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0" windowWidth="14360" windowHeight="6210"/>
  </bookViews>
  <sheets>
    <sheet name="Лист1" sheetId="1" r:id="rId1"/>
  </sheets>
  <definedNames>
    <definedName name="_xlnm._FilterDatabase" localSheetId="0" hidden="1">Лист1!$B$1:$B$292</definedName>
  </definedNames>
  <calcPr calcId="125725"/>
</workbook>
</file>

<file path=xl/calcChain.xml><?xml version="1.0" encoding="utf-8"?>
<calcChain xmlns="http://schemas.openxmlformats.org/spreadsheetml/2006/main">
  <c r="G260" i="1"/>
  <c r="G259"/>
  <c r="G258"/>
  <c r="G257"/>
  <c r="G255"/>
  <c r="G254"/>
  <c r="G253"/>
  <c r="G252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4"/>
  <c r="G193"/>
  <c r="G192"/>
  <c r="G191"/>
  <c r="G189"/>
  <c r="G188"/>
  <c r="G187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3"/>
  <c r="G142"/>
  <c r="G141"/>
  <c r="G140"/>
  <c r="G139"/>
  <c r="G138"/>
  <c r="G137"/>
  <c r="G136"/>
  <c r="G135"/>
  <c r="G134"/>
  <c r="G133"/>
  <c r="G132"/>
  <c r="G131"/>
  <c r="G130"/>
  <c r="G129"/>
  <c r="G126"/>
  <c r="G125"/>
  <c r="G124"/>
  <c r="G123"/>
  <c r="G118"/>
  <c r="G117"/>
  <c r="G116"/>
  <c r="G115"/>
  <c r="G114"/>
  <c r="G113"/>
  <c r="G111"/>
  <c r="G110"/>
  <c r="G109"/>
  <c r="G108"/>
  <c r="G107"/>
  <c r="G106"/>
  <c r="G105"/>
  <c r="G104"/>
  <c r="G103"/>
  <c r="G102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29"/>
  <c r="G28"/>
  <c r="G27"/>
  <c r="G25"/>
  <c r="G23"/>
  <c r="G21"/>
  <c r="G19"/>
  <c r="G17"/>
  <c r="G16"/>
  <c r="G262"/>
  <c r="G288"/>
  <c r="G263" l="1"/>
  <c r="G267" l="1"/>
  <c r="G270"/>
  <c r="G271"/>
  <c r="G273"/>
  <c r="G274"/>
  <c r="G276"/>
  <c r="G277"/>
  <c r="G279"/>
  <c r="G281"/>
  <c r="G283"/>
  <c r="G285"/>
  <c r="G287"/>
  <c r="G290"/>
  <c r="G292"/>
</calcChain>
</file>

<file path=xl/sharedStrings.xml><?xml version="1.0" encoding="utf-8"?>
<sst xmlns="http://schemas.openxmlformats.org/spreadsheetml/2006/main" count="871" uniqueCount="275">
  <si>
    <t>Ապրանքների,ծառայությունների և աշխատանքների անվանումը</t>
  </si>
  <si>
    <t>Չափման միավորը</t>
  </si>
  <si>
    <t>Միավորի գինը</t>
  </si>
  <si>
    <t>Քանակը</t>
  </si>
  <si>
    <t>սրիչ</t>
  </si>
  <si>
    <t>հատ</t>
  </si>
  <si>
    <t>տուփ</t>
  </si>
  <si>
    <t xml:space="preserve"> ³å³ÏÇ Éí³Ý³Éáõ Ñ»ÕáõÏ</t>
  </si>
  <si>
    <t xml:space="preserve"> Ñ³ï³Ï Éí³Ý³Éáõ Ñ»ÕáõÏ</t>
  </si>
  <si>
    <t xml:space="preserve">  û×³é Ó»éùÇ</t>
  </si>
  <si>
    <t>զույգ</t>
  </si>
  <si>
    <t>կգ</t>
  </si>
  <si>
    <t>դրամ</t>
  </si>
  <si>
    <t xml:space="preserve">²Ùñ³Ï </t>
  </si>
  <si>
    <t xml:space="preserve">¶ñÇã </t>
  </si>
  <si>
    <t xml:space="preserve">¸³ÏÇã     </t>
  </si>
  <si>
    <t xml:space="preserve">ÀÝ¹·ÍÇã </t>
  </si>
  <si>
    <t xml:space="preserve">ÂáõÕÃ </t>
  </si>
  <si>
    <t xml:space="preserve">ÂÕÃ³å³Ý³Ï </t>
  </si>
  <si>
    <t xml:space="preserve">ÂÕÃ³å³Ý³Ï é»·Çëïñ </t>
  </si>
  <si>
    <t xml:space="preserve">Ìñ³ñ </t>
  </si>
  <si>
    <t xml:space="preserve">Î³ñÇã </t>
  </si>
  <si>
    <t xml:space="preserve">Î³ñÇãÇ ³ë»Õ           </t>
  </si>
  <si>
    <t xml:space="preserve">Îá×·³Ù </t>
  </si>
  <si>
    <t xml:space="preserve">Ø³ïÇï </t>
  </si>
  <si>
    <t xml:space="preserve">ØÏñ³ï </t>
  </si>
  <si>
    <t xml:space="preserve">Þï³ÙåÇ µ³ñÓÇÏ </t>
  </si>
  <si>
    <t xml:space="preserve">Þï³ÙåÇ µ³ñÓÇÏÇ Ã³Ý³Ï </t>
  </si>
  <si>
    <t xml:space="preserve">æÝçÇã </t>
  </si>
  <si>
    <t xml:space="preserve">úñ³óáõÛó </t>
  </si>
  <si>
    <t xml:space="preserve">ü³ÛÉ </t>
  </si>
  <si>
    <t xml:space="preserve">îáõ÷  </t>
  </si>
  <si>
    <t>Ð³ï</t>
  </si>
  <si>
    <t>îáõ÷</t>
  </si>
  <si>
    <t>ԾԱՌԱՅՈՒԹՅՈՒՆՆԵՐ</t>
  </si>
  <si>
    <t>Ինտերնետ ցանցի մուտքի ապահովում</t>
  </si>
  <si>
    <t xml:space="preserve">Կոմունալ ծառայություններ, այդ թվում` </t>
  </si>
  <si>
    <t xml:space="preserve">Կապի ծառայություններ, այդ թվում` </t>
  </si>
  <si>
    <t>Ջրամատակարարման և ջրահեռացման ծառայություններ</t>
  </si>
  <si>
    <t>էներգետիկ ծառայություններ, այդ թվում`</t>
  </si>
  <si>
    <t>էներգետիկ ծառայություններ</t>
  </si>
  <si>
    <t>Գազի մատակարարման  ծառայություններ</t>
  </si>
  <si>
    <t>սոսինձ</t>
  </si>
  <si>
    <t>ծորակ մեկ տեղանոց</t>
  </si>
  <si>
    <t>վարդակ</t>
  </si>
  <si>
    <t>վարդակ անջատիչ</t>
  </si>
  <si>
    <t xml:space="preserve">փական </t>
  </si>
  <si>
    <t>միջուկ փականի</t>
  </si>
  <si>
    <t>հարթաշուրթ</t>
  </si>
  <si>
    <t>մուրճ</t>
  </si>
  <si>
    <t>սղոց ձեռքի</t>
  </si>
  <si>
    <t>բանվորական ձեռնոց</t>
  </si>
  <si>
    <t>քմ</t>
  </si>
  <si>
    <t>44511100</t>
  </si>
  <si>
    <t>44511110</t>
  </si>
  <si>
    <t>44511200</t>
  </si>
  <si>
    <t>44511270</t>
  </si>
  <si>
    <t>Պատվիրատուն Վանաձորի Հովհ. Աբելյանի անվան պետական դրամատիկական թատրոն</t>
  </si>
  <si>
    <t>Ֆինանսավորման աղբյուրը ՀՀ Մշակույթի նախարարություն</t>
  </si>
  <si>
    <t>Գովազդ</t>
  </si>
  <si>
    <t>Թել կարի մեքենայի</t>
  </si>
  <si>
    <t>մետր</t>
  </si>
  <si>
    <t>Կոճակներ</t>
  </si>
  <si>
    <t>Բուլավկա</t>
  </si>
  <si>
    <t>Գնդասեղ</t>
  </si>
  <si>
    <t>ՀԴՄ ժապավեն</t>
  </si>
  <si>
    <t>Լամպ</t>
  </si>
  <si>
    <t>Նկարչական վրձին</t>
  </si>
  <si>
    <t>Էմուլսիա 3.5կգ</t>
  </si>
  <si>
    <t xml:space="preserve">  µ³Ñ</t>
  </si>
  <si>
    <t xml:space="preserve"> ÷áóË</t>
  </si>
  <si>
    <t xml:space="preserve"> Éí³óùÇ ÷áßÇ</t>
  </si>
  <si>
    <t xml:space="preserve"> Ù³ëïÇÏ³</t>
  </si>
  <si>
    <t>Օդը թարմացնող միջոց</t>
  </si>
  <si>
    <t>սեղանը մաքրելու շոր</t>
  </si>
  <si>
    <t>Ժավել</t>
  </si>
  <si>
    <t>Աման լվանալու հեղուկ</t>
  </si>
  <si>
    <t>Աման լվանալու սպունգ</t>
  </si>
  <si>
    <t>ՄԱ</t>
  </si>
  <si>
    <t>Դեզինֆեկցիա և աղբ</t>
  </si>
  <si>
    <t>հեռախոսի վճար</t>
  </si>
  <si>
    <t>Գովազդային ծառայություն</t>
  </si>
  <si>
    <t>Փոստային ծառայություն</t>
  </si>
  <si>
    <t>Վարչական ծառայություններ</t>
  </si>
  <si>
    <t>Տեղեկատվական ծառայություններ</t>
  </si>
  <si>
    <t>Ներկայացուցչական ծախսեր</t>
  </si>
  <si>
    <t>Օճառ /հեղուկ/</t>
  </si>
  <si>
    <t>Ø²</t>
  </si>
  <si>
    <t>Յուղաներկ 2,7կգ</t>
  </si>
  <si>
    <t>Հեղուկ օճառ 5լ</t>
  </si>
  <si>
    <t>Ժապավեն մեկուսիչ</t>
  </si>
  <si>
    <t>Ժապավեն կպչուն թղթե</t>
  </si>
  <si>
    <t>Ներկագլան</t>
  </si>
  <si>
    <t>Սոսինձ ՊՎԱ 1կգ</t>
  </si>
  <si>
    <t>Շաղախ գիպսային</t>
  </si>
  <si>
    <t>Տոպրակ աղբի</t>
  </si>
  <si>
    <t>Բահ</t>
  </si>
  <si>
    <t>Պոչ բահի</t>
  </si>
  <si>
    <t>Սոսինձ ՄԴՖ-ի</t>
  </si>
  <si>
    <t>Էլ լուսատու</t>
  </si>
  <si>
    <t>Ժապավեն մեկուսիչ ջերմակայուն</t>
  </si>
  <si>
    <t>կտոր</t>
  </si>
  <si>
    <t>մ</t>
  </si>
  <si>
    <t>39263200</t>
  </si>
  <si>
    <t>գրասենյակաին գիրք</t>
  </si>
  <si>
    <t>39263500</t>
  </si>
  <si>
    <t>սեղմակ</t>
  </si>
  <si>
    <t>39292500</t>
  </si>
  <si>
    <t>քանոն</t>
  </si>
  <si>
    <t>Միջանցիկ կոդը՝ ըստ ԳՄԱ դասակարգման</t>
  </si>
  <si>
    <t>Գնման առարկայի</t>
  </si>
  <si>
    <t>Գումարը /հազար դրամ/</t>
  </si>
  <si>
    <t>Բաժին 08 խումբ 02 դաս 05 ծրագիր 09</t>
  </si>
  <si>
    <t>Գնման ձևը</t>
  </si>
  <si>
    <t>Ծրագիր 09</t>
  </si>
  <si>
    <t>խրոց</t>
  </si>
  <si>
    <t xml:space="preserve">Լատեքս </t>
  </si>
  <si>
    <t>տպագրություն</t>
  </si>
  <si>
    <t>լար</t>
  </si>
  <si>
    <t>ծխնի</t>
  </si>
  <si>
    <t>բուկլետ</t>
  </si>
  <si>
    <t>լ</t>
  </si>
  <si>
    <t>պարան</t>
  </si>
  <si>
    <t>անկյունակ</t>
  </si>
  <si>
    <t>լաք</t>
  </si>
  <si>
    <t>աֆիշա</t>
  </si>
  <si>
    <t xml:space="preserve">Ներկ </t>
  </si>
  <si>
    <t xml:space="preserve">Լուծիչ </t>
  </si>
  <si>
    <t>մաքրող միջոց</t>
  </si>
  <si>
    <t>Ժապավեն կպչուն</t>
  </si>
  <si>
    <t>Սոսինձ</t>
  </si>
  <si>
    <t>Տպագրական ծառայություն</t>
  </si>
  <si>
    <t>Քարթրիջի լիցքավորման ծառայություն</t>
  </si>
  <si>
    <t xml:space="preserve">Սուրճ </t>
  </si>
  <si>
    <t>Շաքարավազ</t>
  </si>
  <si>
    <t>Թխվածք</t>
  </si>
  <si>
    <t>Անձեռոցիկ</t>
  </si>
  <si>
    <t>Հյութ</t>
  </si>
  <si>
    <t>Սուրճ</t>
  </si>
  <si>
    <t>Խնձոր</t>
  </si>
  <si>
    <t>Նարինջ</t>
  </si>
  <si>
    <t>բանան</t>
  </si>
  <si>
    <t>Անձեռոցիկ խոնավ</t>
  </si>
  <si>
    <t>Փական</t>
  </si>
  <si>
    <t>Հատ</t>
  </si>
  <si>
    <t>Տուփ</t>
  </si>
  <si>
    <t>բացիկ</t>
  </si>
  <si>
    <t>Համակարգչային ծառայություններ</t>
  </si>
  <si>
    <t>Տպագրական ծառայություններ</t>
  </si>
  <si>
    <r>
      <t>Ցելոֆան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մետրով</t>
    </r>
  </si>
  <si>
    <r>
      <t>Տաֆտ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լաք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ծավալ</t>
    </r>
  </si>
  <si>
    <r>
      <t>Թուղթ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զուգ</t>
    </r>
  </si>
  <si>
    <r>
      <t>Լաթ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միկրոֆիբրա</t>
    </r>
  </si>
  <si>
    <r>
      <t>Ներկ</t>
    </r>
    <r>
      <rPr>
        <sz val="10"/>
        <rFont val="SylfaenARM"/>
      </rPr>
      <t xml:space="preserve"> </t>
    </r>
    <r>
      <rPr>
        <sz val="10"/>
        <rFont val="Sylfaen"/>
        <family val="1"/>
        <charset val="204"/>
      </rPr>
      <t>փչովի</t>
    </r>
  </si>
  <si>
    <r>
      <t>Պոլիմեր</t>
    </r>
    <r>
      <rPr>
        <sz val="10"/>
        <rFont val="SylfaenARM"/>
      </rPr>
      <t xml:space="preserve">. </t>
    </r>
    <r>
      <rPr>
        <sz val="10"/>
        <rFont val="Sylfaen"/>
        <family val="1"/>
        <charset val="204"/>
      </rPr>
      <t>պարուր</t>
    </r>
    <r>
      <rPr>
        <sz val="10"/>
        <rFont val="SylfaenARM"/>
      </rPr>
      <t>-</t>
    </r>
    <r>
      <rPr>
        <sz val="10"/>
        <rFont val="Sylfaen"/>
        <family val="1"/>
        <charset val="204"/>
      </rPr>
      <t>ժապավեն</t>
    </r>
  </si>
  <si>
    <t>Հավելված 1</t>
  </si>
  <si>
    <t>Հաստատում եմ`</t>
  </si>
  <si>
    <t xml:space="preserve">Վանաձորի Հովհ. Աբելյանի </t>
  </si>
  <si>
    <t>անվ. Պետ. Դրամ. Թատրոնի</t>
  </si>
  <si>
    <t xml:space="preserve">          տնօրեն՝ -----------------------------</t>
  </si>
  <si>
    <t xml:space="preserve">Սոսինձ </t>
  </si>
  <si>
    <t>Սոսինձ /էմուլսիա/</t>
  </si>
  <si>
    <t>ավել</t>
  </si>
  <si>
    <t>թել</t>
  </si>
  <si>
    <t xml:space="preserve">Գունանյութ </t>
  </si>
  <si>
    <t xml:space="preserve">Սկոտչ մեծ </t>
  </si>
  <si>
    <t xml:space="preserve">Վրձին </t>
  </si>
  <si>
    <t xml:space="preserve">Միջուկ փականի </t>
  </si>
  <si>
    <t>Ներկ 0.9կգ</t>
  </si>
  <si>
    <t xml:space="preserve">Լաք սփրեյ </t>
  </si>
  <si>
    <t>Լուծիչ 0.5լ</t>
  </si>
  <si>
    <t>Վրձին մեծ</t>
  </si>
  <si>
    <t>հեղուկ ծուխ</t>
  </si>
  <si>
    <t>Ալկոգել</t>
  </si>
  <si>
    <t>Տրանսպորտային ծախս</t>
  </si>
  <si>
    <t>Ուղևորափոխադրող մեքնայի վարձակալություն</t>
  </si>
  <si>
    <t>հեռախոս</t>
  </si>
  <si>
    <t>Յուղաներկ 1 կգ</t>
  </si>
  <si>
    <t>մազերի ամրակ</t>
  </si>
  <si>
    <t>Միջադիր 4 տեղ</t>
  </si>
  <si>
    <t>աղբի տոպրակ</t>
  </si>
  <si>
    <t>Էմուլսիա 2կգ</t>
  </si>
  <si>
    <t>պղնձե հաղորդալար</t>
  </si>
  <si>
    <t>կոշիկ</t>
  </si>
  <si>
    <t>կպչուն թուղթ</t>
  </si>
  <si>
    <t>մարտկոց</t>
  </si>
  <si>
    <t>լազեր</t>
  </si>
  <si>
    <t>գրասենյակային գիրք</t>
  </si>
  <si>
    <t>Հագուստի շղթա</t>
  </si>
  <si>
    <t>տպագրություն /բուկլետ,հրավիրատոմս,տոմսագիրք/</t>
  </si>
  <si>
    <t>սիպիպոն</t>
  </si>
  <si>
    <t>արհեստական կաշի</t>
  </si>
  <si>
    <t>մասիկ կաշվե</t>
  </si>
  <si>
    <t>վերարկու</t>
  </si>
  <si>
    <t>տաբատ տղամարդու</t>
  </si>
  <si>
    <t>շրջազգեստ</t>
  </si>
  <si>
    <t>բլուզ</t>
  </si>
  <si>
    <t>շապիկ</t>
  </si>
  <si>
    <t>վերնաշապիկ կանացի</t>
  </si>
  <si>
    <t>փոցխ</t>
  </si>
  <si>
    <t>տպագրման և առաքման ծառայություններ</t>
  </si>
  <si>
    <t>խոսափող</t>
  </si>
  <si>
    <t>ուժեղացուցիչ</t>
  </si>
  <si>
    <t>տաբատ կանացի</t>
  </si>
  <si>
    <t>Այլ ծառայություններ</t>
  </si>
  <si>
    <t>Հագուստի վերանորոգման ծառայություններ</t>
  </si>
  <si>
    <t>միջոցառումների հետ կապված ծառայություններ</t>
  </si>
  <si>
    <t>39295200</t>
  </si>
  <si>
    <t>անձրևանոց</t>
  </si>
  <si>
    <t>Վերապատրաստման ծառայություն</t>
  </si>
  <si>
    <t>Անվանումը   2022թ Գնումների  պլան</t>
  </si>
  <si>
    <t>2022թ ԳՆՈՒՄՆԵՐԻ ՊԼԱՆԻ ՓՈՓՈԽՈՒԹՅՈՒՆ</t>
  </si>
  <si>
    <t>կնիքների պատրաստման աշխատանքներ</t>
  </si>
  <si>
    <t> 33141118</t>
  </si>
  <si>
    <t>Անձեռոցիկ խոհանոցային ECCA</t>
  </si>
  <si>
    <t>Թուղթ զուգ</t>
  </si>
  <si>
    <t>Թուղթ էժան</t>
  </si>
  <si>
    <t> 18421130</t>
  </si>
  <si>
    <t>Ձեռնոց խոհանոցային AO</t>
  </si>
  <si>
    <t>Ձեռնոց տնտ</t>
  </si>
  <si>
    <t> 24200000</t>
  </si>
  <si>
    <t>Ներկ ջրադիսպերս</t>
  </si>
  <si>
    <t> 39831283</t>
  </si>
  <si>
    <t>Շոր հատակի</t>
  </si>
  <si>
    <t>Շրիշակ</t>
  </si>
  <si>
    <t> 24910000</t>
  </si>
  <si>
    <t> 19641000</t>
  </si>
  <si>
    <t>44112766 </t>
  </si>
  <si>
    <t> 44112766</t>
  </si>
  <si>
    <t>Անկյունակ պատի</t>
  </si>
  <si>
    <t>Գիպսակարդոն</t>
  </si>
  <si>
    <t>Դիսկ փայտի</t>
  </si>
  <si>
    <t>Էմուլսիա</t>
  </si>
  <si>
    <t>Լամպ էլ.</t>
  </si>
  <si>
    <t>Լամպ Լեդ</t>
  </si>
  <si>
    <t>Լար</t>
  </si>
  <si>
    <t xml:space="preserve">Լար </t>
  </si>
  <si>
    <t>Լաք</t>
  </si>
  <si>
    <t>Լաք ակրիլային</t>
  </si>
  <si>
    <t>Լուսատու</t>
  </si>
  <si>
    <t>Հատակի տախտակ</t>
  </si>
  <si>
    <t>քառ.</t>
  </si>
  <si>
    <t>Հորի</t>
  </si>
  <si>
    <t>Մեխ</t>
  </si>
  <si>
    <t>Ներկ</t>
  </si>
  <si>
    <r>
      <t> </t>
    </r>
    <r>
      <rPr>
        <sz val="10"/>
        <color theme="1"/>
        <rFont val="Calibri"/>
        <family val="2"/>
        <charset val="204"/>
        <scheme val="minor"/>
      </rPr>
      <t>44111439</t>
    </r>
  </si>
  <si>
    <t>Ներկ փչովի</t>
  </si>
  <si>
    <t>Պանել</t>
  </si>
  <si>
    <t>Պերենոսկա</t>
  </si>
  <si>
    <t xml:space="preserve">Ռեյկա </t>
  </si>
  <si>
    <t>տախտակ հատակի</t>
  </si>
  <si>
    <t>Ցեմենտ</t>
  </si>
  <si>
    <t>Ցեմենտ 500M 50կգ</t>
  </si>
  <si>
    <t>Ֆաներա</t>
  </si>
  <si>
    <t>Ասեղ կարիչի</t>
  </si>
  <si>
    <t>Գրիչ</t>
  </si>
  <si>
    <t>Թղթապանակ</t>
  </si>
  <si>
    <t>Թուղթ Ա4</t>
  </si>
  <si>
    <t>Ներկ ակռիլ</t>
  </si>
  <si>
    <t>Վատման Ա2</t>
  </si>
  <si>
    <t>ֆայլ</t>
  </si>
  <si>
    <t> 33761100</t>
  </si>
  <si>
    <r>
      <t> </t>
    </r>
    <r>
      <rPr>
        <sz val="10"/>
        <color rgb="FFFF0000"/>
        <rFont val="Sylfaen"/>
        <family val="1"/>
        <charset val="204"/>
      </rPr>
      <t>44141200</t>
    </r>
  </si>
  <si>
    <r>
      <t>Անկյունակ</t>
    </r>
    <r>
      <rPr>
        <sz val="10"/>
        <color rgb="FF000000"/>
        <rFont val="Times New Roman"/>
        <family val="1"/>
        <charset val="204"/>
      </rPr>
      <t xml:space="preserve"> 309*30</t>
    </r>
  </si>
  <si>
    <r>
      <t> </t>
    </r>
    <r>
      <rPr>
        <sz val="10"/>
        <color theme="1"/>
        <rFont val="Sylfaen"/>
        <family val="1"/>
        <charset val="204"/>
      </rPr>
      <t>44140000</t>
    </r>
  </si>
  <si>
    <r>
      <t> </t>
    </r>
    <r>
      <rPr>
        <sz val="10"/>
        <color theme="1"/>
        <rFont val="Sylfaen"/>
        <family val="1"/>
        <charset val="204"/>
      </rPr>
      <t>37451640</t>
    </r>
  </si>
  <si>
    <r>
      <t> </t>
    </r>
    <r>
      <rPr>
        <sz val="10"/>
        <color theme="1"/>
        <rFont val="Sylfaen"/>
        <family val="1"/>
        <charset val="204"/>
      </rPr>
      <t>24911200</t>
    </r>
  </si>
  <si>
    <r>
      <t> </t>
    </r>
    <r>
      <rPr>
        <sz val="10"/>
        <color theme="1"/>
        <rFont val="Sylfaen"/>
        <family val="1"/>
        <charset val="204"/>
      </rPr>
      <t>31531210</t>
    </r>
  </si>
  <si>
    <r>
      <t> </t>
    </r>
    <r>
      <rPr>
        <sz val="10"/>
        <color theme="1"/>
        <rFont val="Sylfaen"/>
        <family val="1"/>
        <charset val="204"/>
      </rPr>
      <t>31500000</t>
    </r>
  </si>
  <si>
    <r>
      <t> </t>
    </r>
    <r>
      <rPr>
        <sz val="10"/>
        <color theme="1"/>
        <rFont val="Sylfaen"/>
        <family val="1"/>
        <charset val="204"/>
      </rPr>
      <t>44310000</t>
    </r>
  </si>
  <si>
    <r>
      <t> </t>
    </r>
    <r>
      <rPr>
        <sz val="10"/>
        <color theme="1"/>
        <rFont val="Sylfaen"/>
        <family val="1"/>
        <charset val="204"/>
      </rPr>
      <t>44800000</t>
    </r>
  </si>
  <si>
    <r>
      <t> </t>
    </r>
    <r>
      <rPr>
        <sz val="10"/>
        <color theme="1"/>
        <rFont val="Sylfaen"/>
        <family val="1"/>
        <charset val="204"/>
      </rPr>
      <t>44119100</t>
    </r>
  </si>
  <si>
    <r>
      <t> </t>
    </r>
    <r>
      <rPr>
        <sz val="10"/>
        <color theme="1"/>
        <rFont val="Sylfaen"/>
        <family val="1"/>
        <charset val="204"/>
      </rPr>
      <t>44420000</t>
    </r>
  </si>
  <si>
    <r>
      <t> </t>
    </r>
    <r>
      <rPr>
        <sz val="10"/>
        <color theme="1"/>
        <rFont val="Sylfaen"/>
        <family val="1"/>
        <charset val="204"/>
      </rPr>
      <t>44192610</t>
    </r>
  </si>
  <si>
    <t>&lt;&lt;04&gt;&gt; ապրիլի 2022թ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</si>
</sst>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Armenian"/>
      <family val="2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Arial LatArm"/>
      <family val="2"/>
    </font>
    <font>
      <sz val="10"/>
      <name val="Calibri"/>
      <family val="2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10"/>
      <name val="Calibri"/>
      <family val="2"/>
      <charset val="204"/>
      <scheme val="minor"/>
    </font>
    <font>
      <sz val="16"/>
      <name val="Calibri"/>
      <family val="2"/>
      <charset val="204"/>
    </font>
    <font>
      <sz val="12"/>
      <name val="Calibri"/>
      <family val="2"/>
      <charset val="204"/>
    </font>
    <font>
      <i/>
      <sz val="10"/>
      <name val="Calibri"/>
      <family val="2"/>
      <charset val="204"/>
    </font>
    <font>
      <sz val="20"/>
      <name val="Calibri"/>
      <family val="2"/>
      <charset val="204"/>
      <scheme val="minor"/>
    </font>
    <font>
      <sz val="10"/>
      <name val="SylfaenARM"/>
    </font>
    <font>
      <sz val="10"/>
      <color rgb="FFFF0000"/>
      <name val="Sylfaen"/>
      <family val="1"/>
      <charset val="204"/>
    </font>
    <font>
      <b/>
      <i/>
      <sz val="1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2" borderId="1" xfId="1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49" fontId="2" fillId="2" borderId="1" xfId="2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49" fontId="7" fillId="2" borderId="1" xfId="2" applyNumberFormat="1" applyFont="1" applyFill="1" applyBorder="1" applyAlignment="1">
      <alignment horizontal="left"/>
    </xf>
    <xf numFmtId="49" fontId="9" fillId="2" borderId="1" xfId="2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164" fontId="8" fillId="2" borderId="0" xfId="0" applyNumberFormat="1" applyFont="1" applyFill="1" applyAlignment="1">
      <alignment horizontal="left"/>
    </xf>
    <xf numFmtId="164" fontId="8" fillId="2" borderId="2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 wrapText="1"/>
    </xf>
    <xf numFmtId="164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left" wrapText="1"/>
    </xf>
    <xf numFmtId="0" fontId="19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5"/>
  <sheetViews>
    <sheetView tabSelected="1" topLeftCell="A268" workbookViewId="0">
      <selection activeCell="B263" sqref="B263"/>
    </sheetView>
  </sheetViews>
  <sheetFormatPr defaultColWidth="8.7265625" defaultRowHeight="14.5"/>
  <cols>
    <col min="1" max="1" width="9.54296875" style="11" customWidth="1"/>
    <col min="2" max="2" width="40.453125" style="12" customWidth="1"/>
    <col min="3" max="3" width="8.453125" style="12" customWidth="1"/>
    <col min="4" max="4" width="11" style="12" customWidth="1"/>
    <col min="5" max="5" width="11.453125" style="12" customWidth="1"/>
    <col min="6" max="6" width="8.7265625" style="12" customWidth="1"/>
    <col min="7" max="7" width="9.7265625" style="32" customWidth="1"/>
    <col min="8" max="16384" width="8.7265625" style="12"/>
  </cols>
  <sheetData>
    <row r="1" spans="1:7">
      <c r="D1" s="53" t="s">
        <v>155</v>
      </c>
      <c r="E1" s="53"/>
      <c r="F1" s="53"/>
      <c r="G1" s="53"/>
    </row>
    <row r="2" spans="1:7">
      <c r="D2" s="53" t="s">
        <v>156</v>
      </c>
      <c r="E2" s="53"/>
      <c r="F2" s="53"/>
      <c r="G2" s="53"/>
    </row>
    <row r="3" spans="1:7">
      <c r="D3" s="53" t="s">
        <v>157</v>
      </c>
      <c r="E3" s="53"/>
      <c r="F3" s="53"/>
      <c r="G3" s="53"/>
    </row>
    <row r="4" spans="1:7">
      <c r="D4" s="53" t="s">
        <v>158</v>
      </c>
      <c r="E4" s="53"/>
      <c r="F4" s="53"/>
      <c r="G4" s="53"/>
    </row>
    <row r="5" spans="1:7" ht="21" customHeight="1">
      <c r="C5" s="13"/>
      <c r="D5" s="54" t="s">
        <v>159</v>
      </c>
      <c r="E5" s="54"/>
      <c r="F5" s="54"/>
      <c r="G5" s="54"/>
    </row>
    <row r="6" spans="1:7">
      <c r="D6" s="55" t="s">
        <v>274</v>
      </c>
      <c r="E6" s="55"/>
      <c r="F6" s="55"/>
      <c r="G6" s="55"/>
    </row>
    <row r="7" spans="1:7" ht="43" customHeight="1">
      <c r="A7" s="14"/>
      <c r="B7" s="15" t="s">
        <v>211</v>
      </c>
      <c r="C7" s="16"/>
      <c r="D7" s="16"/>
      <c r="E7" s="16"/>
      <c r="F7" s="16"/>
      <c r="G7" s="29"/>
    </row>
    <row r="8" spans="1:7">
      <c r="A8" s="57" t="s">
        <v>57</v>
      </c>
      <c r="B8" s="58"/>
      <c r="C8" s="58"/>
      <c r="D8" s="58"/>
      <c r="E8" s="58"/>
      <c r="F8" s="58"/>
      <c r="G8" s="59"/>
    </row>
    <row r="9" spans="1:7">
      <c r="A9" s="57" t="s">
        <v>114</v>
      </c>
      <c r="B9" s="58"/>
      <c r="C9" s="58"/>
      <c r="D9" s="58"/>
      <c r="E9" s="58"/>
      <c r="F9" s="58"/>
      <c r="G9" s="59"/>
    </row>
    <row r="10" spans="1:7">
      <c r="A10" s="57" t="s">
        <v>210</v>
      </c>
      <c r="B10" s="58"/>
      <c r="C10" s="58"/>
      <c r="D10" s="58"/>
      <c r="E10" s="58"/>
      <c r="F10" s="58"/>
      <c r="G10" s="59"/>
    </row>
    <row r="11" spans="1:7">
      <c r="A11" s="34" t="s">
        <v>112</v>
      </c>
      <c r="B11" s="35"/>
      <c r="C11" s="35"/>
      <c r="D11" s="35"/>
      <c r="E11" s="35"/>
      <c r="F11" s="35"/>
      <c r="G11" s="30"/>
    </row>
    <row r="12" spans="1:7">
      <c r="A12" s="57" t="s">
        <v>58</v>
      </c>
      <c r="B12" s="58"/>
      <c r="C12" s="58"/>
      <c r="D12" s="58"/>
      <c r="E12" s="58"/>
      <c r="F12" s="58"/>
      <c r="G12" s="59"/>
    </row>
    <row r="13" spans="1:7">
      <c r="A13" s="58" t="s">
        <v>110</v>
      </c>
      <c r="B13" s="58"/>
      <c r="C13" s="16"/>
      <c r="D13" s="16"/>
      <c r="E13" s="16"/>
      <c r="F13" s="16"/>
      <c r="G13" s="29"/>
    </row>
    <row r="14" spans="1:7" ht="65.5">
      <c r="A14" s="9" t="s">
        <v>109</v>
      </c>
      <c r="B14" s="17" t="s">
        <v>0</v>
      </c>
      <c r="C14" s="9" t="s">
        <v>113</v>
      </c>
      <c r="D14" s="9" t="s">
        <v>1</v>
      </c>
      <c r="E14" s="9" t="s">
        <v>2</v>
      </c>
      <c r="F14" s="9" t="s">
        <v>3</v>
      </c>
      <c r="G14" s="31" t="s">
        <v>111</v>
      </c>
    </row>
    <row r="15" spans="1:7">
      <c r="A15" s="9">
        <v>1</v>
      </c>
      <c r="B15" s="18">
        <v>2</v>
      </c>
      <c r="C15" s="9">
        <v>3</v>
      </c>
      <c r="D15" s="9">
        <v>4</v>
      </c>
      <c r="E15" s="9">
        <v>5</v>
      </c>
      <c r="F15" s="9">
        <v>6</v>
      </c>
      <c r="G15" s="31">
        <v>7</v>
      </c>
    </row>
    <row r="16" spans="1:7">
      <c r="A16" s="19">
        <v>3222100</v>
      </c>
      <c r="B16" s="3" t="s">
        <v>141</v>
      </c>
      <c r="C16" s="9" t="s">
        <v>78</v>
      </c>
      <c r="D16" s="20" t="s">
        <v>11</v>
      </c>
      <c r="E16" s="20">
        <v>800</v>
      </c>
      <c r="F16" s="8">
        <v>2</v>
      </c>
      <c r="G16" s="31">
        <f>F16*E16/1000</f>
        <v>1.6</v>
      </c>
    </row>
    <row r="17" spans="1:7">
      <c r="A17" s="19">
        <v>3222119</v>
      </c>
      <c r="B17" s="3" t="s">
        <v>140</v>
      </c>
      <c r="C17" s="9" t="s">
        <v>78</v>
      </c>
      <c r="D17" s="20" t="s">
        <v>11</v>
      </c>
      <c r="E17" s="20">
        <v>650</v>
      </c>
      <c r="F17" s="8">
        <v>5</v>
      </c>
      <c r="G17" s="31">
        <f>F17*E17/1000</f>
        <v>3.25</v>
      </c>
    </row>
    <row r="18" spans="1:7">
      <c r="A18" s="41">
        <v>3222119</v>
      </c>
      <c r="B18" s="42" t="s">
        <v>140</v>
      </c>
      <c r="C18" s="42" t="s">
        <v>78</v>
      </c>
      <c r="D18" s="43" t="s">
        <v>11</v>
      </c>
      <c r="E18" s="43">
        <v>650</v>
      </c>
      <c r="F18" s="44">
        <v>5</v>
      </c>
      <c r="G18" s="44">
        <v>3.25</v>
      </c>
    </row>
    <row r="19" spans="1:7">
      <c r="A19" s="19">
        <v>3222128</v>
      </c>
      <c r="B19" s="3" t="s">
        <v>139</v>
      </c>
      <c r="C19" s="9" t="s">
        <v>78</v>
      </c>
      <c r="D19" s="20" t="s">
        <v>11</v>
      </c>
      <c r="E19" s="20">
        <v>450</v>
      </c>
      <c r="F19" s="8">
        <v>5</v>
      </c>
      <c r="G19" s="31">
        <f>F19*E19/1000</f>
        <v>2.25</v>
      </c>
    </row>
    <row r="20" spans="1:7">
      <c r="A20" s="41">
        <v>3222128</v>
      </c>
      <c r="B20" s="42" t="s">
        <v>139</v>
      </c>
      <c r="C20" s="42" t="s">
        <v>78</v>
      </c>
      <c r="D20" s="43" t="s">
        <v>11</v>
      </c>
      <c r="E20" s="43">
        <v>450</v>
      </c>
      <c r="F20" s="44">
        <v>5</v>
      </c>
      <c r="G20" s="44">
        <v>2.25</v>
      </c>
    </row>
    <row r="21" spans="1:7">
      <c r="A21" s="19">
        <v>15321000</v>
      </c>
      <c r="B21" s="3" t="s">
        <v>137</v>
      </c>
      <c r="C21" s="9" t="s">
        <v>78</v>
      </c>
      <c r="D21" s="20" t="s">
        <v>144</v>
      </c>
      <c r="E21" s="8">
        <v>650</v>
      </c>
      <c r="F21" s="20">
        <v>2</v>
      </c>
      <c r="G21" s="31">
        <f>F21*E21/1000</f>
        <v>1.3</v>
      </c>
    </row>
    <row r="22" spans="1:7">
      <c r="A22" s="41">
        <v>15321000</v>
      </c>
      <c r="B22" s="42" t="s">
        <v>137</v>
      </c>
      <c r="C22" s="42" t="s">
        <v>78</v>
      </c>
      <c r="D22" s="43" t="s">
        <v>144</v>
      </c>
      <c r="E22" s="44">
        <v>650</v>
      </c>
      <c r="F22" s="43">
        <v>2</v>
      </c>
      <c r="G22" s="44">
        <v>1.3</v>
      </c>
    </row>
    <row r="23" spans="1:7">
      <c r="A23" s="19">
        <v>15820000</v>
      </c>
      <c r="B23" s="3" t="s">
        <v>135</v>
      </c>
      <c r="C23" s="9" t="s">
        <v>78</v>
      </c>
      <c r="D23" s="20" t="s">
        <v>6</v>
      </c>
      <c r="E23" s="8">
        <v>2100</v>
      </c>
      <c r="F23" s="20">
        <v>2</v>
      </c>
      <c r="G23" s="31">
        <f>F23*E23/1000</f>
        <v>4.2</v>
      </c>
    </row>
    <row r="24" spans="1:7">
      <c r="A24" s="41">
        <v>15820000</v>
      </c>
      <c r="B24" s="42" t="s">
        <v>135</v>
      </c>
      <c r="C24" s="42" t="s">
        <v>78</v>
      </c>
      <c r="D24" s="43" t="s">
        <v>6</v>
      </c>
      <c r="E24" s="44">
        <v>2100</v>
      </c>
      <c r="F24" s="43">
        <v>2</v>
      </c>
      <c r="G24" s="44">
        <v>4.2</v>
      </c>
    </row>
    <row r="25" spans="1:7">
      <c r="A25" s="19">
        <v>15831000</v>
      </c>
      <c r="B25" s="3" t="s">
        <v>134</v>
      </c>
      <c r="C25" s="9" t="s">
        <v>78</v>
      </c>
      <c r="D25" s="20" t="s">
        <v>11</v>
      </c>
      <c r="E25" s="8">
        <v>400</v>
      </c>
      <c r="F25" s="20">
        <v>2</v>
      </c>
      <c r="G25" s="31">
        <f>F25*E25/1000</f>
        <v>0.8</v>
      </c>
    </row>
    <row r="26" spans="1:7">
      <c r="A26" s="41">
        <v>15831000</v>
      </c>
      <c r="B26" s="42" t="s">
        <v>134</v>
      </c>
      <c r="C26" s="42" t="s">
        <v>78</v>
      </c>
      <c r="D26" s="43" t="s">
        <v>11</v>
      </c>
      <c r="E26" s="44">
        <v>450</v>
      </c>
      <c r="F26" s="43">
        <v>2</v>
      </c>
      <c r="G26" s="44">
        <v>0.9</v>
      </c>
    </row>
    <row r="27" spans="1:7">
      <c r="A27" s="19">
        <v>15860000</v>
      </c>
      <c r="B27" s="3" t="s">
        <v>133</v>
      </c>
      <c r="C27" s="9" t="s">
        <v>78</v>
      </c>
      <c r="D27" s="20" t="s">
        <v>6</v>
      </c>
      <c r="E27" s="8">
        <v>1400</v>
      </c>
      <c r="F27" s="20">
        <v>1</v>
      </c>
      <c r="G27" s="31">
        <f>F27*E27/1000</f>
        <v>1.4</v>
      </c>
    </row>
    <row r="28" spans="1:7">
      <c r="A28" s="19">
        <v>15860000</v>
      </c>
      <c r="B28" s="3" t="s">
        <v>138</v>
      </c>
      <c r="C28" s="9" t="s">
        <v>78</v>
      </c>
      <c r="D28" s="20" t="s">
        <v>145</v>
      </c>
      <c r="E28" s="8">
        <v>650</v>
      </c>
      <c r="F28" s="20">
        <v>1</v>
      </c>
      <c r="G28" s="31">
        <f>F28*E28/1000</f>
        <v>0.65</v>
      </c>
    </row>
    <row r="29" spans="1:7">
      <c r="A29" s="19">
        <v>15860000</v>
      </c>
      <c r="B29" s="3" t="s">
        <v>138</v>
      </c>
      <c r="C29" s="9" t="s">
        <v>78</v>
      </c>
      <c r="D29" s="20" t="s">
        <v>11</v>
      </c>
      <c r="E29" s="8">
        <v>2500</v>
      </c>
      <c r="F29" s="20">
        <v>1</v>
      </c>
      <c r="G29" s="31">
        <f>F29*E29/1000</f>
        <v>2.5</v>
      </c>
    </row>
    <row r="30" spans="1:7">
      <c r="A30" s="41">
        <v>15860000</v>
      </c>
      <c r="B30" s="42" t="s">
        <v>133</v>
      </c>
      <c r="C30" s="42" t="s">
        <v>78</v>
      </c>
      <c r="D30" s="43" t="s">
        <v>6</v>
      </c>
      <c r="E30" s="44">
        <v>1400</v>
      </c>
      <c r="F30" s="43">
        <v>1</v>
      </c>
      <c r="G30" s="44">
        <v>1.4</v>
      </c>
    </row>
    <row r="31" spans="1:7">
      <c r="A31" s="41">
        <v>15860000</v>
      </c>
      <c r="B31" s="42" t="s">
        <v>138</v>
      </c>
      <c r="C31" s="42" t="s">
        <v>78</v>
      </c>
      <c r="D31" s="43" t="s">
        <v>145</v>
      </c>
      <c r="E31" s="44">
        <v>650</v>
      </c>
      <c r="F31" s="43">
        <v>1</v>
      </c>
      <c r="G31" s="44">
        <v>0.65</v>
      </c>
    </row>
    <row r="32" spans="1:7">
      <c r="A32" s="41">
        <v>15860000</v>
      </c>
      <c r="B32" s="42" t="s">
        <v>138</v>
      </c>
      <c r="C32" s="42" t="s">
        <v>78</v>
      </c>
      <c r="D32" s="43" t="s">
        <v>11</v>
      </c>
      <c r="E32" s="44">
        <v>2500</v>
      </c>
      <c r="F32" s="43">
        <v>1</v>
      </c>
      <c r="G32" s="44">
        <v>2.5</v>
      </c>
    </row>
    <row r="33" spans="1:7">
      <c r="A33" s="7">
        <v>18210000</v>
      </c>
      <c r="B33" s="7" t="s">
        <v>193</v>
      </c>
      <c r="C33" s="7" t="s">
        <v>78</v>
      </c>
      <c r="D33" s="7" t="s">
        <v>5</v>
      </c>
      <c r="E33" s="7">
        <v>3000</v>
      </c>
      <c r="F33" s="7">
        <v>2</v>
      </c>
      <c r="G33" s="31">
        <f t="shared" ref="G33:G51" si="0">F33*E33/1000</f>
        <v>6</v>
      </c>
    </row>
    <row r="34" spans="1:7">
      <c r="A34" s="7">
        <v>18231200</v>
      </c>
      <c r="B34" s="7" t="s">
        <v>195</v>
      </c>
      <c r="C34" s="7" t="s">
        <v>78</v>
      </c>
      <c r="D34" s="7" t="s">
        <v>5</v>
      </c>
      <c r="E34" s="7">
        <v>5500</v>
      </c>
      <c r="F34" s="7">
        <v>20</v>
      </c>
      <c r="G34" s="31">
        <f t="shared" si="0"/>
        <v>110</v>
      </c>
    </row>
    <row r="35" spans="1:7">
      <c r="A35" s="7">
        <v>18231200</v>
      </c>
      <c r="B35" s="7" t="s">
        <v>195</v>
      </c>
      <c r="C35" s="7" t="s">
        <v>78</v>
      </c>
      <c r="D35" s="7" t="s">
        <v>5</v>
      </c>
      <c r="E35" s="7">
        <v>21500</v>
      </c>
      <c r="F35" s="7">
        <v>2</v>
      </c>
      <c r="G35" s="31">
        <f t="shared" si="0"/>
        <v>43</v>
      </c>
    </row>
    <row r="36" spans="1:7">
      <c r="A36" s="7">
        <v>18231200</v>
      </c>
      <c r="B36" s="7" t="s">
        <v>195</v>
      </c>
      <c r="C36" s="7" t="s">
        <v>78</v>
      </c>
      <c r="D36" s="7" t="s">
        <v>5</v>
      </c>
      <c r="E36" s="7">
        <v>10000</v>
      </c>
      <c r="F36" s="7">
        <v>2</v>
      </c>
      <c r="G36" s="31">
        <f t="shared" si="0"/>
        <v>20</v>
      </c>
    </row>
    <row r="37" spans="1:7">
      <c r="A37" s="7">
        <v>18231200</v>
      </c>
      <c r="B37" s="7" t="s">
        <v>195</v>
      </c>
      <c r="C37" s="7" t="s">
        <v>78</v>
      </c>
      <c r="D37" s="7" t="s">
        <v>5</v>
      </c>
      <c r="E37" s="7">
        <v>8500</v>
      </c>
      <c r="F37" s="7">
        <v>2</v>
      </c>
      <c r="G37" s="31">
        <f t="shared" si="0"/>
        <v>17</v>
      </c>
    </row>
    <row r="38" spans="1:7">
      <c r="A38" s="7">
        <v>18231400</v>
      </c>
      <c r="B38" s="7" t="s">
        <v>194</v>
      </c>
      <c r="C38" s="7" t="s">
        <v>78</v>
      </c>
      <c r="D38" s="7" t="s">
        <v>5</v>
      </c>
      <c r="E38" s="7">
        <v>15000</v>
      </c>
      <c r="F38" s="7">
        <v>18</v>
      </c>
      <c r="G38" s="31">
        <f t="shared" si="0"/>
        <v>270</v>
      </c>
    </row>
    <row r="39" spans="1:7">
      <c r="A39" s="7">
        <v>18231400</v>
      </c>
      <c r="B39" s="7" t="s">
        <v>194</v>
      </c>
      <c r="C39" s="7" t="s">
        <v>78</v>
      </c>
      <c r="D39" s="7" t="s">
        <v>5</v>
      </c>
      <c r="E39" s="7">
        <v>5000</v>
      </c>
      <c r="F39" s="7">
        <v>10</v>
      </c>
      <c r="G39" s="31">
        <f t="shared" si="0"/>
        <v>50</v>
      </c>
    </row>
    <row r="40" spans="1:7">
      <c r="A40" s="7">
        <v>18231400</v>
      </c>
      <c r="B40" s="7" t="s">
        <v>203</v>
      </c>
      <c r="C40" s="7" t="s">
        <v>78</v>
      </c>
      <c r="D40" s="7" t="s">
        <v>5</v>
      </c>
      <c r="E40" s="7">
        <v>3000</v>
      </c>
      <c r="F40" s="7">
        <v>10</v>
      </c>
      <c r="G40" s="31">
        <f t="shared" si="0"/>
        <v>30</v>
      </c>
    </row>
    <row r="41" spans="1:7">
      <c r="A41" s="7">
        <v>18231600</v>
      </c>
      <c r="B41" s="7" t="s">
        <v>196</v>
      </c>
      <c r="C41" s="7" t="s">
        <v>78</v>
      </c>
      <c r="D41" s="7" t="s">
        <v>5</v>
      </c>
      <c r="E41" s="7">
        <v>2000</v>
      </c>
      <c r="F41" s="7">
        <v>2</v>
      </c>
      <c r="G41" s="31">
        <f t="shared" si="0"/>
        <v>4</v>
      </c>
    </row>
    <row r="42" spans="1:7">
      <c r="A42" s="7">
        <v>18231600</v>
      </c>
      <c r="B42" s="7" t="s">
        <v>196</v>
      </c>
      <c r="C42" s="7" t="s">
        <v>78</v>
      </c>
      <c r="D42" s="7" t="s">
        <v>5</v>
      </c>
      <c r="E42" s="7">
        <v>4000</v>
      </c>
      <c r="F42" s="7">
        <v>2</v>
      </c>
      <c r="G42" s="31">
        <f t="shared" si="0"/>
        <v>8</v>
      </c>
    </row>
    <row r="43" spans="1:7">
      <c r="A43" s="7">
        <v>18341100</v>
      </c>
      <c r="B43" s="7" t="s">
        <v>197</v>
      </c>
      <c r="C43" s="7" t="s">
        <v>78</v>
      </c>
      <c r="D43" s="7" t="s">
        <v>5</v>
      </c>
      <c r="E43" s="7">
        <v>500</v>
      </c>
      <c r="F43" s="7">
        <v>1</v>
      </c>
      <c r="G43" s="31">
        <f t="shared" si="0"/>
        <v>0.5</v>
      </c>
    </row>
    <row r="44" spans="1:7">
      <c r="A44" s="7">
        <v>18341100</v>
      </c>
      <c r="B44" s="7" t="s">
        <v>197</v>
      </c>
      <c r="C44" s="7" t="s">
        <v>78</v>
      </c>
      <c r="D44" s="7" t="s">
        <v>5</v>
      </c>
      <c r="E44" s="7">
        <v>1400</v>
      </c>
      <c r="F44" s="7">
        <v>22</v>
      </c>
      <c r="G44" s="31">
        <f t="shared" si="0"/>
        <v>30.8</v>
      </c>
    </row>
    <row r="45" spans="1:7">
      <c r="A45" s="7">
        <v>18341100</v>
      </c>
      <c r="B45" s="7" t="s">
        <v>198</v>
      </c>
      <c r="C45" s="7" t="s">
        <v>78</v>
      </c>
      <c r="D45" s="7" t="s">
        <v>5</v>
      </c>
      <c r="E45" s="7">
        <v>3000</v>
      </c>
      <c r="F45" s="7">
        <v>3</v>
      </c>
      <c r="G45" s="31">
        <f t="shared" si="0"/>
        <v>9</v>
      </c>
    </row>
    <row r="46" spans="1:7">
      <c r="A46" s="19">
        <v>18420000</v>
      </c>
      <c r="B46" s="20" t="s">
        <v>188</v>
      </c>
      <c r="C46" s="5" t="s">
        <v>78</v>
      </c>
      <c r="D46" s="20" t="s">
        <v>102</v>
      </c>
      <c r="E46" s="20">
        <v>2300</v>
      </c>
      <c r="F46" s="19">
        <v>13</v>
      </c>
      <c r="G46" s="31">
        <f t="shared" si="0"/>
        <v>29.9</v>
      </c>
    </row>
    <row r="47" spans="1:7">
      <c r="A47" s="7">
        <v>18424000</v>
      </c>
      <c r="B47" s="8" t="s">
        <v>51</v>
      </c>
      <c r="C47" s="5" t="s">
        <v>78</v>
      </c>
      <c r="D47" s="8" t="s">
        <v>10</v>
      </c>
      <c r="E47" s="8">
        <v>500</v>
      </c>
      <c r="F47" s="8">
        <v>30</v>
      </c>
      <c r="G47" s="31">
        <f t="shared" si="0"/>
        <v>15</v>
      </c>
    </row>
    <row r="48" spans="1:7">
      <c r="A48" s="7">
        <v>18424000</v>
      </c>
      <c r="B48" s="8" t="s">
        <v>51</v>
      </c>
      <c r="C48" s="5" t="s">
        <v>78</v>
      </c>
      <c r="D48" s="8" t="s">
        <v>10</v>
      </c>
      <c r="E48" s="8">
        <v>350</v>
      </c>
      <c r="F48" s="8">
        <v>30</v>
      </c>
      <c r="G48" s="31">
        <f t="shared" si="0"/>
        <v>10.5</v>
      </c>
    </row>
    <row r="49" spans="1:7">
      <c r="A49" s="7">
        <v>18451100</v>
      </c>
      <c r="B49" s="2" t="s">
        <v>62</v>
      </c>
      <c r="C49" s="5" t="s">
        <v>78</v>
      </c>
      <c r="D49" s="7" t="s">
        <v>5</v>
      </c>
      <c r="E49" s="7">
        <v>50</v>
      </c>
      <c r="F49" s="7">
        <v>70</v>
      </c>
      <c r="G49" s="31">
        <f t="shared" si="0"/>
        <v>3.5</v>
      </c>
    </row>
    <row r="50" spans="1:7">
      <c r="A50" s="7">
        <v>18451300</v>
      </c>
      <c r="B50" s="2" t="s">
        <v>63</v>
      </c>
      <c r="C50" s="5" t="s">
        <v>78</v>
      </c>
      <c r="D50" s="7" t="s">
        <v>5</v>
      </c>
      <c r="E50" s="7">
        <v>200</v>
      </c>
      <c r="F50" s="7">
        <v>20</v>
      </c>
      <c r="G50" s="31">
        <f t="shared" si="0"/>
        <v>4</v>
      </c>
    </row>
    <row r="51" spans="1:7">
      <c r="A51" s="7">
        <v>18451300</v>
      </c>
      <c r="B51" s="2" t="s">
        <v>64</v>
      </c>
      <c r="C51" s="5" t="s">
        <v>78</v>
      </c>
      <c r="D51" s="7" t="s">
        <v>6</v>
      </c>
      <c r="E51" s="7">
        <v>1500</v>
      </c>
      <c r="F51" s="7">
        <v>2</v>
      </c>
      <c r="G51" s="31">
        <f t="shared" si="0"/>
        <v>3</v>
      </c>
    </row>
    <row r="52" spans="1:7">
      <c r="A52" s="45">
        <v>18451300</v>
      </c>
      <c r="B52" s="45" t="s">
        <v>64</v>
      </c>
      <c r="C52" s="46" t="s">
        <v>78</v>
      </c>
      <c r="D52" s="45" t="s">
        <v>6</v>
      </c>
      <c r="E52" s="47">
        <v>650</v>
      </c>
      <c r="F52" s="45">
        <v>1</v>
      </c>
      <c r="G52" s="48">
        <v>0.65</v>
      </c>
    </row>
    <row r="53" spans="1:7">
      <c r="A53" s="2">
        <v>18811190</v>
      </c>
      <c r="B53" s="7" t="s">
        <v>183</v>
      </c>
      <c r="C53" s="7" t="s">
        <v>78</v>
      </c>
      <c r="D53" s="7" t="s">
        <v>10</v>
      </c>
      <c r="E53" s="7">
        <v>9000</v>
      </c>
      <c r="F53" s="7">
        <v>2</v>
      </c>
      <c r="G53" s="31">
        <f t="shared" ref="G53:G100" si="1">F53*E53/1000</f>
        <v>18</v>
      </c>
    </row>
    <row r="54" spans="1:7">
      <c r="A54" s="2">
        <v>18811190</v>
      </c>
      <c r="B54" s="7" t="s">
        <v>183</v>
      </c>
      <c r="C54" s="7" t="s">
        <v>78</v>
      </c>
      <c r="D54" s="7" t="s">
        <v>10</v>
      </c>
      <c r="E54" s="7">
        <v>10000</v>
      </c>
      <c r="F54" s="7">
        <v>2</v>
      </c>
      <c r="G54" s="31">
        <f t="shared" si="1"/>
        <v>20</v>
      </c>
    </row>
    <row r="55" spans="1:7">
      <c r="A55" s="2">
        <v>18811190</v>
      </c>
      <c r="B55" s="7" t="s">
        <v>183</v>
      </c>
      <c r="C55" s="7" t="s">
        <v>78</v>
      </c>
      <c r="D55" s="7" t="s">
        <v>10</v>
      </c>
      <c r="E55" s="7">
        <v>13500</v>
      </c>
      <c r="F55" s="7">
        <v>20</v>
      </c>
      <c r="G55" s="31">
        <f t="shared" si="1"/>
        <v>270</v>
      </c>
    </row>
    <row r="56" spans="1:7">
      <c r="A56" s="2">
        <v>18811190</v>
      </c>
      <c r="B56" s="7" t="s">
        <v>183</v>
      </c>
      <c r="C56" s="7" t="s">
        <v>78</v>
      </c>
      <c r="D56" s="7" t="s">
        <v>10</v>
      </c>
      <c r="E56" s="7">
        <v>14000</v>
      </c>
      <c r="F56" s="7">
        <v>12</v>
      </c>
      <c r="G56" s="31">
        <f t="shared" si="1"/>
        <v>168</v>
      </c>
    </row>
    <row r="57" spans="1:7">
      <c r="A57" s="2">
        <v>18811190</v>
      </c>
      <c r="B57" s="7" t="s">
        <v>183</v>
      </c>
      <c r="C57" s="7" t="s">
        <v>78</v>
      </c>
      <c r="D57" s="7" t="s">
        <v>10</v>
      </c>
      <c r="E57" s="7">
        <v>17000</v>
      </c>
      <c r="F57" s="7">
        <v>10</v>
      </c>
      <c r="G57" s="31">
        <f t="shared" si="1"/>
        <v>170</v>
      </c>
    </row>
    <row r="58" spans="1:7">
      <c r="A58" s="2">
        <v>18811190</v>
      </c>
      <c r="B58" s="7" t="s">
        <v>192</v>
      </c>
      <c r="C58" s="7" t="s">
        <v>78</v>
      </c>
      <c r="D58" s="7" t="s">
        <v>10</v>
      </c>
      <c r="E58" s="7">
        <v>5500</v>
      </c>
      <c r="F58" s="7">
        <v>15</v>
      </c>
      <c r="G58" s="31">
        <f t="shared" si="1"/>
        <v>82.5</v>
      </c>
    </row>
    <row r="59" spans="1:7">
      <c r="A59" s="7">
        <v>19121700</v>
      </c>
      <c r="B59" s="7" t="s">
        <v>191</v>
      </c>
      <c r="C59" s="7" t="s">
        <v>78</v>
      </c>
      <c r="D59" s="7" t="s">
        <v>102</v>
      </c>
      <c r="E59" s="7">
        <v>4500</v>
      </c>
      <c r="F59" s="7">
        <v>8</v>
      </c>
      <c r="G59" s="31">
        <f t="shared" si="1"/>
        <v>36</v>
      </c>
    </row>
    <row r="60" spans="1:7">
      <c r="A60" s="7">
        <v>19121700</v>
      </c>
      <c r="B60" s="7" t="s">
        <v>191</v>
      </c>
      <c r="C60" s="7" t="s">
        <v>78</v>
      </c>
      <c r="D60" s="7" t="s">
        <v>102</v>
      </c>
      <c r="E60" s="7">
        <v>3200</v>
      </c>
      <c r="F60" s="7">
        <v>3</v>
      </c>
      <c r="G60" s="31">
        <f t="shared" si="1"/>
        <v>9.6</v>
      </c>
    </row>
    <row r="61" spans="1:7">
      <c r="A61" s="7">
        <v>19210000</v>
      </c>
      <c r="B61" s="7" t="s">
        <v>101</v>
      </c>
      <c r="C61" s="7" t="s">
        <v>78</v>
      </c>
      <c r="D61" s="7" t="s">
        <v>102</v>
      </c>
      <c r="E61" s="7">
        <v>3000</v>
      </c>
      <c r="F61" s="7">
        <v>5</v>
      </c>
      <c r="G61" s="31">
        <f t="shared" si="1"/>
        <v>15</v>
      </c>
    </row>
    <row r="62" spans="1:7">
      <c r="A62" s="7">
        <v>19210000</v>
      </c>
      <c r="B62" s="7" t="s">
        <v>101</v>
      </c>
      <c r="C62" s="7" t="s">
        <v>78</v>
      </c>
      <c r="D62" s="7" t="s">
        <v>102</v>
      </c>
      <c r="E62" s="7">
        <v>4200</v>
      </c>
      <c r="F62" s="7">
        <v>5</v>
      </c>
      <c r="G62" s="31">
        <f t="shared" si="1"/>
        <v>21</v>
      </c>
    </row>
    <row r="63" spans="1:7">
      <c r="A63" s="7">
        <v>19210000</v>
      </c>
      <c r="B63" s="7" t="s">
        <v>101</v>
      </c>
      <c r="C63" s="7" t="s">
        <v>78</v>
      </c>
      <c r="D63" s="7" t="s">
        <v>102</v>
      </c>
      <c r="E63" s="7">
        <v>2800</v>
      </c>
      <c r="F63" s="7">
        <v>5</v>
      </c>
      <c r="G63" s="31">
        <f t="shared" si="1"/>
        <v>14</v>
      </c>
    </row>
    <row r="64" spans="1:7">
      <c r="A64" s="7">
        <v>19210000</v>
      </c>
      <c r="B64" s="7" t="s">
        <v>101</v>
      </c>
      <c r="C64" s="7" t="s">
        <v>78</v>
      </c>
      <c r="D64" s="7" t="s">
        <v>102</v>
      </c>
      <c r="E64" s="7">
        <v>2400</v>
      </c>
      <c r="F64" s="7">
        <v>5</v>
      </c>
      <c r="G64" s="31">
        <f t="shared" si="1"/>
        <v>12</v>
      </c>
    </row>
    <row r="65" spans="1:7">
      <c r="A65" s="7">
        <v>19210000</v>
      </c>
      <c r="B65" s="7" t="s">
        <v>101</v>
      </c>
      <c r="C65" s="7" t="s">
        <v>78</v>
      </c>
      <c r="D65" s="7" t="s">
        <v>102</v>
      </c>
      <c r="E65" s="7">
        <v>1300</v>
      </c>
      <c r="F65" s="7">
        <v>3</v>
      </c>
      <c r="G65" s="31">
        <f t="shared" si="1"/>
        <v>3.9</v>
      </c>
    </row>
    <row r="66" spans="1:7">
      <c r="A66" s="7">
        <v>19210000</v>
      </c>
      <c r="B66" s="7" t="s">
        <v>101</v>
      </c>
      <c r="C66" s="7" t="s">
        <v>78</v>
      </c>
      <c r="D66" s="7" t="s">
        <v>102</v>
      </c>
      <c r="E66" s="7">
        <v>4800</v>
      </c>
      <c r="F66" s="7">
        <v>6</v>
      </c>
      <c r="G66" s="31">
        <f t="shared" si="1"/>
        <v>28.8</v>
      </c>
    </row>
    <row r="67" spans="1:7">
      <c r="A67" s="7">
        <v>19210000</v>
      </c>
      <c r="B67" s="7" t="s">
        <v>101</v>
      </c>
      <c r="C67" s="7" t="s">
        <v>78</v>
      </c>
      <c r="D67" s="7" t="s">
        <v>102</v>
      </c>
      <c r="E67" s="7">
        <v>4500</v>
      </c>
      <c r="F67" s="7">
        <v>20</v>
      </c>
      <c r="G67" s="31">
        <f t="shared" si="1"/>
        <v>90</v>
      </c>
    </row>
    <row r="68" spans="1:7">
      <c r="A68" s="7">
        <v>19210000</v>
      </c>
      <c r="B68" s="7" t="s">
        <v>101</v>
      </c>
      <c r="C68" s="7" t="s">
        <v>78</v>
      </c>
      <c r="D68" s="7" t="s">
        <v>102</v>
      </c>
      <c r="E68" s="7">
        <v>1300</v>
      </c>
      <c r="F68" s="7">
        <v>30</v>
      </c>
      <c r="G68" s="31">
        <f t="shared" si="1"/>
        <v>39</v>
      </c>
    </row>
    <row r="69" spans="1:7">
      <c r="A69" s="7">
        <v>19210000</v>
      </c>
      <c r="B69" s="7" t="s">
        <v>101</v>
      </c>
      <c r="C69" s="7" t="s">
        <v>78</v>
      </c>
      <c r="D69" s="7" t="s">
        <v>102</v>
      </c>
      <c r="E69" s="7">
        <v>1700</v>
      </c>
      <c r="F69" s="7">
        <v>6</v>
      </c>
      <c r="G69" s="31">
        <f t="shared" si="1"/>
        <v>10.199999999999999</v>
      </c>
    </row>
    <row r="70" spans="1:7">
      <c r="A70" s="7">
        <v>19210000</v>
      </c>
      <c r="B70" s="7" t="s">
        <v>101</v>
      </c>
      <c r="C70" s="7" t="s">
        <v>78</v>
      </c>
      <c r="D70" s="7" t="s">
        <v>102</v>
      </c>
      <c r="E70" s="7">
        <v>1500</v>
      </c>
      <c r="F70" s="7">
        <v>2</v>
      </c>
      <c r="G70" s="31">
        <f t="shared" si="1"/>
        <v>3</v>
      </c>
    </row>
    <row r="71" spans="1:7">
      <c r="A71" s="7">
        <v>19210000</v>
      </c>
      <c r="B71" s="7" t="s">
        <v>101</v>
      </c>
      <c r="C71" s="7" t="s">
        <v>78</v>
      </c>
      <c r="D71" s="7" t="s">
        <v>102</v>
      </c>
      <c r="E71" s="7">
        <v>1300</v>
      </c>
      <c r="F71" s="7">
        <v>40</v>
      </c>
      <c r="G71" s="31">
        <f t="shared" si="1"/>
        <v>52</v>
      </c>
    </row>
    <row r="72" spans="1:7">
      <c r="A72" s="7">
        <v>19210001</v>
      </c>
      <c r="B72" s="7" t="s">
        <v>101</v>
      </c>
      <c r="C72" s="7" t="s">
        <v>78</v>
      </c>
      <c r="D72" s="7" t="s">
        <v>102</v>
      </c>
      <c r="E72" s="7">
        <v>5015</v>
      </c>
      <c r="F72" s="7">
        <v>12</v>
      </c>
      <c r="G72" s="31">
        <f t="shared" si="1"/>
        <v>60.18</v>
      </c>
    </row>
    <row r="73" spans="1:7">
      <c r="A73" s="7">
        <v>19210001</v>
      </c>
      <c r="B73" s="7" t="s">
        <v>101</v>
      </c>
      <c r="C73" s="7" t="s">
        <v>78</v>
      </c>
      <c r="D73" s="7" t="s">
        <v>102</v>
      </c>
      <c r="E73" s="7">
        <v>2800</v>
      </c>
      <c r="F73" s="7">
        <v>100</v>
      </c>
      <c r="G73" s="31">
        <f t="shared" si="1"/>
        <v>280</v>
      </c>
    </row>
    <row r="74" spans="1:7">
      <c r="A74" s="7">
        <v>19421100</v>
      </c>
      <c r="B74" s="7" t="s">
        <v>190</v>
      </c>
      <c r="C74" s="7" t="s">
        <v>78</v>
      </c>
      <c r="D74" s="7" t="s">
        <v>11</v>
      </c>
      <c r="E74" s="7">
        <v>4000</v>
      </c>
      <c r="F74" s="7">
        <v>13</v>
      </c>
      <c r="G74" s="31">
        <f t="shared" si="1"/>
        <v>52</v>
      </c>
    </row>
    <row r="75" spans="1:7">
      <c r="A75" s="7">
        <v>19431600</v>
      </c>
      <c r="B75" s="7" t="s">
        <v>60</v>
      </c>
      <c r="C75" s="5" t="s">
        <v>78</v>
      </c>
      <c r="D75" s="7" t="s">
        <v>5</v>
      </c>
      <c r="E75" s="7">
        <v>1000</v>
      </c>
      <c r="F75" s="7">
        <v>40</v>
      </c>
      <c r="G75" s="31">
        <f t="shared" si="1"/>
        <v>40</v>
      </c>
    </row>
    <row r="76" spans="1:7">
      <c r="A76" s="7">
        <v>19431600</v>
      </c>
      <c r="B76" s="7" t="s">
        <v>163</v>
      </c>
      <c r="C76" s="5" t="s">
        <v>78</v>
      </c>
      <c r="D76" s="7" t="s">
        <v>5</v>
      </c>
      <c r="E76" s="7">
        <v>1000</v>
      </c>
      <c r="F76" s="7">
        <v>3</v>
      </c>
      <c r="G76" s="31">
        <f t="shared" si="1"/>
        <v>3</v>
      </c>
    </row>
    <row r="77" spans="1:7">
      <c r="A77" s="7">
        <v>19641000</v>
      </c>
      <c r="B77" s="7" t="s">
        <v>95</v>
      </c>
      <c r="C77" s="7" t="s">
        <v>78</v>
      </c>
      <c r="D77" s="7" t="s">
        <v>5</v>
      </c>
      <c r="E77" s="7">
        <v>400</v>
      </c>
      <c r="F77" s="7">
        <v>1</v>
      </c>
      <c r="G77" s="31">
        <f t="shared" si="1"/>
        <v>0.4</v>
      </c>
    </row>
    <row r="78" spans="1:7">
      <c r="A78" s="2">
        <v>19641000</v>
      </c>
      <c r="B78" s="7" t="s">
        <v>180</v>
      </c>
      <c r="C78" s="7" t="s">
        <v>78</v>
      </c>
      <c r="D78" s="7" t="s">
        <v>5</v>
      </c>
      <c r="E78" s="7">
        <v>300</v>
      </c>
      <c r="F78" s="7">
        <v>1</v>
      </c>
      <c r="G78" s="31">
        <f t="shared" si="1"/>
        <v>0.3</v>
      </c>
    </row>
    <row r="79" spans="1:7">
      <c r="A79" s="19">
        <v>19642100</v>
      </c>
      <c r="B79" s="3" t="s">
        <v>149</v>
      </c>
      <c r="C79" s="7" t="s">
        <v>78</v>
      </c>
      <c r="D79" s="20" t="s">
        <v>102</v>
      </c>
      <c r="E79" s="20">
        <v>200</v>
      </c>
      <c r="F79" s="19">
        <v>50</v>
      </c>
      <c r="G79" s="31">
        <f t="shared" si="1"/>
        <v>10</v>
      </c>
    </row>
    <row r="80" spans="1:7">
      <c r="A80" s="7">
        <v>22130000</v>
      </c>
      <c r="B80" s="7" t="s">
        <v>125</v>
      </c>
      <c r="C80" s="5" t="s">
        <v>78</v>
      </c>
      <c r="D80" s="7" t="s">
        <v>5</v>
      </c>
      <c r="E80" s="7">
        <v>12000</v>
      </c>
      <c r="F80" s="7">
        <v>2</v>
      </c>
      <c r="G80" s="31">
        <f t="shared" si="1"/>
        <v>24</v>
      </c>
    </row>
    <row r="81" spans="1:7">
      <c r="A81" s="7">
        <v>22141300</v>
      </c>
      <c r="B81" s="7" t="s">
        <v>120</v>
      </c>
      <c r="C81" s="5" t="s">
        <v>78</v>
      </c>
      <c r="D81" s="7" t="s">
        <v>5</v>
      </c>
      <c r="E81" s="7">
        <v>1000</v>
      </c>
      <c r="F81" s="7">
        <v>200</v>
      </c>
      <c r="G81" s="31">
        <f t="shared" si="1"/>
        <v>200</v>
      </c>
    </row>
    <row r="82" spans="1:7">
      <c r="A82" s="7">
        <v>22141301</v>
      </c>
      <c r="B82" s="7" t="s">
        <v>120</v>
      </c>
      <c r="C82" s="5" t="s">
        <v>78</v>
      </c>
      <c r="D82" s="7" t="s">
        <v>5</v>
      </c>
      <c r="E82" s="7">
        <v>200</v>
      </c>
      <c r="F82" s="7">
        <v>400</v>
      </c>
      <c r="G82" s="31">
        <f t="shared" si="1"/>
        <v>80</v>
      </c>
    </row>
    <row r="83" spans="1:7">
      <c r="A83" s="7">
        <v>22311100</v>
      </c>
      <c r="B83" s="7" t="s">
        <v>146</v>
      </c>
      <c r="C83" s="5" t="s">
        <v>78</v>
      </c>
      <c r="D83" s="7" t="s">
        <v>5</v>
      </c>
      <c r="E83" s="7">
        <v>250</v>
      </c>
      <c r="F83" s="7">
        <v>10</v>
      </c>
      <c r="G83" s="31">
        <f t="shared" si="1"/>
        <v>2.5</v>
      </c>
    </row>
    <row r="84" spans="1:7">
      <c r="A84" s="5">
        <v>22811170</v>
      </c>
      <c r="B84" s="5" t="s">
        <v>184</v>
      </c>
      <c r="C84" s="5" t="s">
        <v>78</v>
      </c>
      <c r="D84" s="6" t="s">
        <v>6</v>
      </c>
      <c r="E84" s="6">
        <v>250</v>
      </c>
      <c r="F84" s="6">
        <v>5</v>
      </c>
      <c r="G84" s="31">
        <f t="shared" si="1"/>
        <v>1.25</v>
      </c>
    </row>
    <row r="85" spans="1:7">
      <c r="A85" s="7">
        <v>24111220</v>
      </c>
      <c r="B85" s="7" t="s">
        <v>172</v>
      </c>
      <c r="C85" s="5" t="s">
        <v>78</v>
      </c>
      <c r="D85" s="7" t="s">
        <v>121</v>
      </c>
      <c r="E85" s="7">
        <v>4500</v>
      </c>
      <c r="F85" s="7">
        <v>5</v>
      </c>
      <c r="G85" s="31">
        <f t="shared" si="1"/>
        <v>22.5</v>
      </c>
    </row>
    <row r="86" spans="1:7">
      <c r="A86" s="19">
        <v>24211150</v>
      </c>
      <c r="B86" s="20" t="s">
        <v>164</v>
      </c>
      <c r="C86" s="5" t="s">
        <v>78</v>
      </c>
      <c r="D86" s="20" t="s">
        <v>5</v>
      </c>
      <c r="E86" s="19">
        <v>400</v>
      </c>
      <c r="F86" s="19">
        <v>15</v>
      </c>
      <c r="G86" s="31">
        <f t="shared" si="1"/>
        <v>6</v>
      </c>
    </row>
    <row r="87" spans="1:7">
      <c r="A87" s="19">
        <v>24451141</v>
      </c>
      <c r="B87" s="20" t="s">
        <v>173</v>
      </c>
      <c r="C87" s="5" t="s">
        <v>78</v>
      </c>
      <c r="D87" s="20" t="s">
        <v>121</v>
      </c>
      <c r="E87" s="19">
        <v>3000</v>
      </c>
      <c r="F87" s="19">
        <v>4</v>
      </c>
      <c r="G87" s="31">
        <f t="shared" si="1"/>
        <v>12</v>
      </c>
    </row>
    <row r="88" spans="1:7">
      <c r="A88" s="7">
        <v>24910000</v>
      </c>
      <c r="B88" s="7" t="s">
        <v>160</v>
      </c>
      <c r="C88" s="7" t="s">
        <v>78</v>
      </c>
      <c r="D88" s="7" t="s">
        <v>5</v>
      </c>
      <c r="E88" s="7">
        <v>100</v>
      </c>
      <c r="F88" s="7">
        <v>10</v>
      </c>
      <c r="G88" s="31">
        <f t="shared" si="1"/>
        <v>1</v>
      </c>
    </row>
    <row r="89" spans="1:7">
      <c r="A89" s="7">
        <v>24910000</v>
      </c>
      <c r="B89" s="7" t="s">
        <v>160</v>
      </c>
      <c r="C89" s="7" t="s">
        <v>78</v>
      </c>
      <c r="D89" s="7" t="s">
        <v>5</v>
      </c>
      <c r="E89" s="7">
        <v>800</v>
      </c>
      <c r="F89" s="7">
        <v>2</v>
      </c>
      <c r="G89" s="31">
        <f t="shared" si="1"/>
        <v>1.6</v>
      </c>
    </row>
    <row r="90" spans="1:7">
      <c r="A90" s="7">
        <v>24910000</v>
      </c>
      <c r="B90" s="7" t="s">
        <v>93</v>
      </c>
      <c r="C90" s="7" t="s">
        <v>78</v>
      </c>
      <c r="D90" s="7" t="s">
        <v>5</v>
      </c>
      <c r="E90" s="7">
        <v>1200</v>
      </c>
      <c r="F90" s="7">
        <v>1</v>
      </c>
      <c r="G90" s="31">
        <f t="shared" si="1"/>
        <v>1.2</v>
      </c>
    </row>
    <row r="91" spans="1:7">
      <c r="A91" s="7">
        <v>24910000</v>
      </c>
      <c r="B91" s="7" t="s">
        <v>161</v>
      </c>
      <c r="C91" s="7" t="s">
        <v>78</v>
      </c>
      <c r="D91" s="7" t="s">
        <v>5</v>
      </c>
      <c r="E91" s="7">
        <v>2700</v>
      </c>
      <c r="F91" s="7">
        <v>1</v>
      </c>
      <c r="G91" s="31">
        <f t="shared" si="1"/>
        <v>2.7</v>
      </c>
    </row>
    <row r="92" spans="1:7">
      <c r="A92" s="7">
        <v>24910000</v>
      </c>
      <c r="B92" s="7" t="s">
        <v>98</v>
      </c>
      <c r="C92" s="7" t="s">
        <v>78</v>
      </c>
      <c r="D92" s="7" t="s">
        <v>5</v>
      </c>
      <c r="E92" s="7">
        <v>1300</v>
      </c>
      <c r="F92" s="7">
        <v>2</v>
      </c>
      <c r="G92" s="31">
        <f t="shared" si="1"/>
        <v>2.6</v>
      </c>
    </row>
    <row r="93" spans="1:7">
      <c r="A93" s="7">
        <v>24910000</v>
      </c>
      <c r="B93" s="8" t="s">
        <v>42</v>
      </c>
      <c r="C93" s="5" t="s">
        <v>78</v>
      </c>
      <c r="D93" s="8" t="s">
        <v>6</v>
      </c>
      <c r="E93" s="8">
        <v>1600</v>
      </c>
      <c r="F93" s="8">
        <v>10</v>
      </c>
      <c r="G93" s="31">
        <f t="shared" si="1"/>
        <v>16</v>
      </c>
    </row>
    <row r="94" spans="1:7">
      <c r="A94" s="7">
        <v>24910000</v>
      </c>
      <c r="B94" s="8" t="s">
        <v>42</v>
      </c>
      <c r="C94" s="5" t="s">
        <v>78</v>
      </c>
      <c r="D94" s="8" t="s">
        <v>6</v>
      </c>
      <c r="E94" s="8">
        <v>4400</v>
      </c>
      <c r="F94" s="8">
        <v>2</v>
      </c>
      <c r="G94" s="31">
        <f t="shared" si="1"/>
        <v>8.8000000000000007</v>
      </c>
    </row>
    <row r="95" spans="1:7">
      <c r="A95" s="19">
        <v>24910000</v>
      </c>
      <c r="B95" s="20" t="s">
        <v>130</v>
      </c>
      <c r="C95" s="5" t="s">
        <v>78</v>
      </c>
      <c r="D95" s="20" t="s">
        <v>144</v>
      </c>
      <c r="E95" s="20">
        <v>450</v>
      </c>
      <c r="F95" s="19">
        <v>3</v>
      </c>
      <c r="G95" s="31">
        <f t="shared" si="1"/>
        <v>1.35</v>
      </c>
    </row>
    <row r="96" spans="1:7">
      <c r="A96" s="7">
        <v>24911199</v>
      </c>
      <c r="B96" s="7" t="s">
        <v>181</v>
      </c>
      <c r="C96" s="5" t="s">
        <v>78</v>
      </c>
      <c r="D96" s="7" t="s">
        <v>5</v>
      </c>
      <c r="E96" s="7">
        <v>1900</v>
      </c>
      <c r="F96" s="7">
        <v>1</v>
      </c>
      <c r="G96" s="31">
        <f t="shared" si="1"/>
        <v>1.9</v>
      </c>
    </row>
    <row r="97" spans="1:7">
      <c r="A97" s="7">
        <v>24911200</v>
      </c>
      <c r="B97" s="7" t="s">
        <v>68</v>
      </c>
      <c r="C97" s="5" t="s">
        <v>78</v>
      </c>
      <c r="D97" s="7" t="s">
        <v>5</v>
      </c>
      <c r="E97" s="7">
        <v>4500</v>
      </c>
      <c r="F97" s="7">
        <v>10</v>
      </c>
      <c r="G97" s="31">
        <f t="shared" si="1"/>
        <v>45</v>
      </c>
    </row>
    <row r="98" spans="1:7">
      <c r="A98" s="5">
        <v>30192120</v>
      </c>
      <c r="B98" s="5" t="s">
        <v>14</v>
      </c>
      <c r="C98" s="5" t="s">
        <v>78</v>
      </c>
      <c r="D98" s="6" t="s">
        <v>32</v>
      </c>
      <c r="E98" s="6">
        <v>50</v>
      </c>
      <c r="F98" s="6">
        <v>20</v>
      </c>
      <c r="G98" s="31">
        <f t="shared" si="1"/>
        <v>1</v>
      </c>
    </row>
    <row r="99" spans="1:7">
      <c r="A99" s="5">
        <v>30192120</v>
      </c>
      <c r="B99" s="5" t="s">
        <v>14</v>
      </c>
      <c r="C99" s="5" t="s">
        <v>78</v>
      </c>
      <c r="D99" s="6" t="s">
        <v>32</v>
      </c>
      <c r="E99" s="6">
        <v>80</v>
      </c>
      <c r="F99" s="6">
        <v>5</v>
      </c>
      <c r="G99" s="31">
        <f t="shared" si="1"/>
        <v>0.4</v>
      </c>
    </row>
    <row r="100" spans="1:7">
      <c r="A100" s="5">
        <v>30192120</v>
      </c>
      <c r="B100" s="5" t="s">
        <v>14</v>
      </c>
      <c r="C100" s="5" t="s">
        <v>78</v>
      </c>
      <c r="D100" s="6" t="s">
        <v>32</v>
      </c>
      <c r="E100" s="6">
        <v>100</v>
      </c>
      <c r="F100" s="6">
        <v>15</v>
      </c>
      <c r="G100" s="31">
        <f t="shared" si="1"/>
        <v>1.5</v>
      </c>
    </row>
    <row r="101" spans="1:7">
      <c r="A101" s="49">
        <v>30192121</v>
      </c>
      <c r="B101" s="49" t="s">
        <v>255</v>
      </c>
      <c r="C101" s="46" t="s">
        <v>78</v>
      </c>
      <c r="D101" s="45" t="s">
        <v>5</v>
      </c>
      <c r="E101" s="47">
        <v>120</v>
      </c>
      <c r="F101" s="45">
        <v>5</v>
      </c>
      <c r="G101" s="48">
        <v>0.6</v>
      </c>
    </row>
    <row r="102" spans="1:7">
      <c r="A102" s="5">
        <v>30192125</v>
      </c>
      <c r="B102" s="5" t="s">
        <v>16</v>
      </c>
      <c r="C102" s="5" t="s">
        <v>78</v>
      </c>
      <c r="D102" s="6" t="s">
        <v>32</v>
      </c>
      <c r="E102" s="6">
        <v>250</v>
      </c>
      <c r="F102" s="6">
        <v>2</v>
      </c>
      <c r="G102" s="31">
        <f t="shared" ref="G102:G111" si="2">F102*E102/1000</f>
        <v>0.5</v>
      </c>
    </row>
    <row r="103" spans="1:7">
      <c r="A103" s="5">
        <v>30192130</v>
      </c>
      <c r="B103" s="5" t="s">
        <v>24</v>
      </c>
      <c r="C103" s="5" t="s">
        <v>78</v>
      </c>
      <c r="D103" s="6" t="s">
        <v>32</v>
      </c>
      <c r="E103" s="6">
        <v>50</v>
      </c>
      <c r="F103" s="6">
        <v>12</v>
      </c>
      <c r="G103" s="31">
        <f t="shared" si="2"/>
        <v>0.6</v>
      </c>
    </row>
    <row r="104" spans="1:7">
      <c r="A104" s="5">
        <v>30192160</v>
      </c>
      <c r="B104" s="5" t="s">
        <v>28</v>
      </c>
      <c r="C104" s="5" t="s">
        <v>78</v>
      </c>
      <c r="D104" s="6" t="s">
        <v>32</v>
      </c>
      <c r="E104" s="6">
        <v>220</v>
      </c>
      <c r="F104" s="6">
        <v>3</v>
      </c>
      <c r="G104" s="31">
        <f t="shared" si="2"/>
        <v>0.66</v>
      </c>
    </row>
    <row r="105" spans="1:7">
      <c r="A105" s="19">
        <v>30192231</v>
      </c>
      <c r="B105" s="20" t="s">
        <v>165</v>
      </c>
      <c r="C105" s="5" t="s">
        <v>78</v>
      </c>
      <c r="D105" s="20" t="s">
        <v>5</v>
      </c>
      <c r="E105" s="19">
        <v>350</v>
      </c>
      <c r="F105" s="19">
        <v>24</v>
      </c>
      <c r="G105" s="31">
        <f t="shared" si="2"/>
        <v>8.4</v>
      </c>
    </row>
    <row r="106" spans="1:7">
      <c r="A106" s="19">
        <v>30192231</v>
      </c>
      <c r="B106" s="20" t="s">
        <v>165</v>
      </c>
      <c r="C106" s="5" t="s">
        <v>78</v>
      </c>
      <c r="D106" s="20" t="s">
        <v>5</v>
      </c>
      <c r="E106" s="19">
        <v>1000</v>
      </c>
      <c r="F106" s="19">
        <v>2</v>
      </c>
      <c r="G106" s="31">
        <f t="shared" si="2"/>
        <v>2</v>
      </c>
    </row>
    <row r="107" spans="1:7">
      <c r="A107" s="5">
        <v>30192350</v>
      </c>
      <c r="B107" s="5" t="s">
        <v>65</v>
      </c>
      <c r="C107" s="5" t="s">
        <v>78</v>
      </c>
      <c r="D107" s="6" t="s">
        <v>32</v>
      </c>
      <c r="E107" s="6">
        <v>250</v>
      </c>
      <c r="F107" s="6">
        <v>18</v>
      </c>
      <c r="G107" s="31">
        <f t="shared" si="2"/>
        <v>4.5</v>
      </c>
    </row>
    <row r="108" spans="1:7">
      <c r="A108" s="5">
        <v>30192700</v>
      </c>
      <c r="B108" s="5" t="s">
        <v>25</v>
      </c>
      <c r="C108" s="5" t="s">
        <v>78</v>
      </c>
      <c r="D108" s="6" t="s">
        <v>32</v>
      </c>
      <c r="E108" s="6">
        <v>250</v>
      </c>
      <c r="F108" s="6">
        <v>6</v>
      </c>
      <c r="G108" s="31">
        <f t="shared" si="2"/>
        <v>1.5</v>
      </c>
    </row>
    <row r="109" spans="1:7">
      <c r="A109" s="5">
        <v>30192700</v>
      </c>
      <c r="B109" s="5" t="s">
        <v>26</v>
      </c>
      <c r="C109" s="5" t="s">
        <v>78</v>
      </c>
      <c r="D109" s="6" t="s">
        <v>32</v>
      </c>
      <c r="E109" s="6">
        <v>300</v>
      </c>
      <c r="F109" s="6">
        <v>1</v>
      </c>
      <c r="G109" s="31">
        <f t="shared" si="2"/>
        <v>0.3</v>
      </c>
    </row>
    <row r="110" spans="1:7">
      <c r="A110" s="5">
        <v>30192700</v>
      </c>
      <c r="B110" s="5" t="s">
        <v>27</v>
      </c>
      <c r="C110" s="5" t="s">
        <v>78</v>
      </c>
      <c r="D110" s="6" t="s">
        <v>32</v>
      </c>
      <c r="E110" s="6">
        <v>250</v>
      </c>
      <c r="F110" s="6">
        <v>5</v>
      </c>
      <c r="G110" s="31">
        <f t="shared" si="2"/>
        <v>1.25</v>
      </c>
    </row>
    <row r="111" spans="1:7">
      <c r="A111" s="21">
        <v>30192800</v>
      </c>
      <c r="B111" s="2" t="s">
        <v>4</v>
      </c>
      <c r="C111" s="5" t="s">
        <v>78</v>
      </c>
      <c r="D111" s="3" t="s">
        <v>5</v>
      </c>
      <c r="E111" s="4">
        <v>150</v>
      </c>
      <c r="F111" s="4">
        <v>1</v>
      </c>
      <c r="G111" s="31">
        <f t="shared" si="2"/>
        <v>0.15</v>
      </c>
    </row>
    <row r="112" spans="1:7">
      <c r="A112" s="45">
        <v>30197111</v>
      </c>
      <c r="B112" s="45" t="s">
        <v>254</v>
      </c>
      <c r="C112" s="46" t="s">
        <v>78</v>
      </c>
      <c r="D112" s="45" t="s">
        <v>5</v>
      </c>
      <c r="E112" s="47">
        <v>100</v>
      </c>
      <c r="F112" s="45">
        <v>3</v>
      </c>
      <c r="G112" s="48">
        <v>0.3</v>
      </c>
    </row>
    <row r="113" spans="1:7">
      <c r="A113" s="5">
        <v>30197112</v>
      </c>
      <c r="B113" s="5" t="s">
        <v>22</v>
      </c>
      <c r="C113" s="5" t="s">
        <v>78</v>
      </c>
      <c r="D113" s="6" t="s">
        <v>33</v>
      </c>
      <c r="E113" s="6">
        <v>100</v>
      </c>
      <c r="F113" s="6">
        <v>15</v>
      </c>
      <c r="G113" s="31">
        <f t="shared" ref="G113:G118" si="3">F113*E113/1000</f>
        <v>1.5</v>
      </c>
    </row>
    <row r="114" spans="1:7">
      <c r="A114" s="5">
        <v>30197120</v>
      </c>
      <c r="B114" s="5" t="s">
        <v>23</v>
      </c>
      <c r="C114" s="5" t="s">
        <v>78</v>
      </c>
      <c r="D114" s="6" t="s">
        <v>33</v>
      </c>
      <c r="E114" s="6">
        <v>150</v>
      </c>
      <c r="F114" s="6">
        <v>10</v>
      </c>
      <c r="G114" s="31">
        <f t="shared" si="3"/>
        <v>1.5</v>
      </c>
    </row>
    <row r="115" spans="1:7">
      <c r="A115" s="5">
        <v>30197221</v>
      </c>
      <c r="B115" s="5" t="s">
        <v>13</v>
      </c>
      <c r="C115" s="5" t="s">
        <v>78</v>
      </c>
      <c r="D115" s="6" t="s">
        <v>31</v>
      </c>
      <c r="E115" s="6">
        <v>170</v>
      </c>
      <c r="F115" s="6">
        <v>15</v>
      </c>
      <c r="G115" s="31">
        <f t="shared" si="3"/>
        <v>2.5499999999999998</v>
      </c>
    </row>
    <row r="116" spans="1:7">
      <c r="A116" s="5">
        <v>30197230</v>
      </c>
      <c r="B116" s="5" t="s">
        <v>18</v>
      </c>
      <c r="C116" s="5" t="s">
        <v>78</v>
      </c>
      <c r="D116" s="6" t="s">
        <v>32</v>
      </c>
      <c r="E116" s="6">
        <v>100</v>
      </c>
      <c r="F116" s="6">
        <v>10</v>
      </c>
      <c r="G116" s="31">
        <f t="shared" si="3"/>
        <v>1</v>
      </c>
    </row>
    <row r="117" spans="1:7">
      <c r="A117" s="5">
        <v>30197230</v>
      </c>
      <c r="B117" s="5" t="s">
        <v>18</v>
      </c>
      <c r="C117" s="5" t="s">
        <v>78</v>
      </c>
      <c r="D117" s="6" t="s">
        <v>32</v>
      </c>
      <c r="E117" s="6">
        <v>70</v>
      </c>
      <c r="F117" s="6">
        <v>10</v>
      </c>
      <c r="G117" s="31">
        <f t="shared" si="3"/>
        <v>0.7</v>
      </c>
    </row>
    <row r="118" spans="1:7">
      <c r="A118" s="5">
        <v>30197230</v>
      </c>
      <c r="B118" s="5" t="s">
        <v>19</v>
      </c>
      <c r="C118" s="5" t="s">
        <v>78</v>
      </c>
      <c r="D118" s="6" t="s">
        <v>32</v>
      </c>
      <c r="E118" s="6">
        <v>750</v>
      </c>
      <c r="F118" s="6">
        <v>10</v>
      </c>
      <c r="G118" s="31">
        <f t="shared" si="3"/>
        <v>7.5</v>
      </c>
    </row>
    <row r="119" spans="1:7">
      <c r="A119" s="45">
        <v>30197230</v>
      </c>
      <c r="B119" s="45" t="s">
        <v>256</v>
      </c>
      <c r="C119" s="46" t="s">
        <v>78</v>
      </c>
      <c r="D119" s="45" t="s">
        <v>5</v>
      </c>
      <c r="E119" s="47">
        <v>900</v>
      </c>
      <c r="F119" s="45">
        <v>1</v>
      </c>
      <c r="G119" s="48">
        <v>0.9</v>
      </c>
    </row>
    <row r="120" spans="1:7">
      <c r="A120" s="45">
        <v>30197230</v>
      </c>
      <c r="B120" s="45" t="s">
        <v>256</v>
      </c>
      <c r="C120" s="46" t="s">
        <v>78</v>
      </c>
      <c r="D120" s="45" t="s">
        <v>5</v>
      </c>
      <c r="E120" s="47">
        <v>100</v>
      </c>
      <c r="F120" s="45">
        <v>25</v>
      </c>
      <c r="G120" s="48">
        <v>2.5</v>
      </c>
    </row>
    <row r="121" spans="1:7">
      <c r="A121" s="5">
        <v>30197231</v>
      </c>
      <c r="B121" s="5" t="s">
        <v>30</v>
      </c>
      <c r="C121" s="5" t="s">
        <v>78</v>
      </c>
      <c r="D121" s="6" t="s">
        <v>6</v>
      </c>
      <c r="E121" s="6">
        <v>1</v>
      </c>
      <c r="F121" s="6">
        <v>1000</v>
      </c>
      <c r="G121" s="31"/>
    </row>
    <row r="122" spans="1:7">
      <c r="A122" s="45">
        <v>30197231</v>
      </c>
      <c r="B122" s="45" t="s">
        <v>260</v>
      </c>
      <c r="C122" s="46" t="s">
        <v>78</v>
      </c>
      <c r="D122" s="45" t="s">
        <v>6</v>
      </c>
      <c r="E122" s="47">
        <v>1200</v>
      </c>
      <c r="F122" s="45">
        <v>1</v>
      </c>
      <c r="G122" s="48">
        <v>1.2</v>
      </c>
    </row>
    <row r="123" spans="1:7">
      <c r="A123" s="5">
        <v>30197320</v>
      </c>
      <c r="B123" s="5" t="s">
        <v>21</v>
      </c>
      <c r="C123" s="5" t="s">
        <v>78</v>
      </c>
      <c r="D123" s="6" t="s">
        <v>32</v>
      </c>
      <c r="E123" s="6">
        <v>700</v>
      </c>
      <c r="F123" s="6">
        <v>5</v>
      </c>
      <c r="G123" s="31">
        <f>F123*E123/1000</f>
        <v>3.5</v>
      </c>
    </row>
    <row r="124" spans="1:7" s="33" customFormat="1">
      <c r="A124" s="5">
        <v>30197332</v>
      </c>
      <c r="B124" s="5" t="s">
        <v>15</v>
      </c>
      <c r="C124" s="5" t="s">
        <v>78</v>
      </c>
      <c r="D124" s="6" t="s">
        <v>32</v>
      </c>
      <c r="E124" s="6">
        <v>400</v>
      </c>
      <c r="F124" s="6">
        <v>6</v>
      </c>
      <c r="G124" s="31">
        <f>F124*E124/1000</f>
        <v>2.4</v>
      </c>
    </row>
    <row r="125" spans="1:7" s="33" customFormat="1">
      <c r="A125" s="5">
        <v>30197332</v>
      </c>
      <c r="B125" s="5" t="s">
        <v>15</v>
      </c>
      <c r="C125" s="5" t="s">
        <v>78</v>
      </c>
      <c r="D125" s="6" t="s">
        <v>32</v>
      </c>
      <c r="E125" s="6">
        <v>900</v>
      </c>
      <c r="F125" s="6">
        <v>1</v>
      </c>
      <c r="G125" s="31">
        <f>F125*E125/1000</f>
        <v>0.9</v>
      </c>
    </row>
    <row r="126" spans="1:7">
      <c r="A126" s="5">
        <v>30197622</v>
      </c>
      <c r="B126" s="5" t="s">
        <v>17</v>
      </c>
      <c r="C126" s="5" t="s">
        <v>78</v>
      </c>
      <c r="D126" s="6" t="s">
        <v>6</v>
      </c>
      <c r="E126" s="6">
        <v>2200</v>
      </c>
      <c r="F126" s="6">
        <v>25</v>
      </c>
      <c r="G126" s="31">
        <f>F126*E126/1000</f>
        <v>55</v>
      </c>
    </row>
    <row r="127" spans="1:7">
      <c r="A127" s="45">
        <v>30197622</v>
      </c>
      <c r="B127" s="45" t="s">
        <v>257</v>
      </c>
      <c r="C127" s="46" t="s">
        <v>78</v>
      </c>
      <c r="D127" s="45" t="s">
        <v>6</v>
      </c>
      <c r="E127" s="47">
        <v>2700</v>
      </c>
      <c r="F127" s="45">
        <v>25</v>
      </c>
      <c r="G127" s="48">
        <v>67.5</v>
      </c>
    </row>
    <row r="128" spans="1:7">
      <c r="A128" s="45">
        <v>30197638</v>
      </c>
      <c r="B128" s="45" t="s">
        <v>259</v>
      </c>
      <c r="C128" s="46" t="s">
        <v>78</v>
      </c>
      <c r="D128" s="45" t="s">
        <v>5</v>
      </c>
      <c r="E128" s="47">
        <v>100</v>
      </c>
      <c r="F128" s="45">
        <v>10</v>
      </c>
      <c r="G128" s="48">
        <v>1</v>
      </c>
    </row>
    <row r="129" spans="1:7">
      <c r="A129" s="5">
        <v>30199281</v>
      </c>
      <c r="B129" s="5" t="s">
        <v>20</v>
      </c>
      <c r="C129" s="5" t="s">
        <v>78</v>
      </c>
      <c r="D129" s="6" t="s">
        <v>32</v>
      </c>
      <c r="E129" s="6">
        <v>15</v>
      </c>
      <c r="F129" s="6">
        <v>30</v>
      </c>
      <c r="G129" s="31">
        <f t="shared" ref="G129:G143" si="4">F129*E129/1000</f>
        <v>0.45</v>
      </c>
    </row>
    <row r="130" spans="1:7">
      <c r="A130" s="5">
        <v>30199792</v>
      </c>
      <c r="B130" s="5" t="s">
        <v>29</v>
      </c>
      <c r="C130" s="5" t="s">
        <v>78</v>
      </c>
      <c r="D130" s="6" t="s">
        <v>32</v>
      </c>
      <c r="E130" s="6">
        <v>500</v>
      </c>
      <c r="F130" s="6">
        <v>4</v>
      </c>
      <c r="G130" s="31">
        <f t="shared" si="4"/>
        <v>2</v>
      </c>
    </row>
    <row r="131" spans="1:7">
      <c r="A131" s="5">
        <v>30199792</v>
      </c>
      <c r="B131" s="5" t="s">
        <v>29</v>
      </c>
      <c r="C131" s="5" t="s">
        <v>78</v>
      </c>
      <c r="D131" s="6" t="s">
        <v>32</v>
      </c>
      <c r="E131" s="6">
        <v>1700</v>
      </c>
      <c r="F131" s="6">
        <v>1</v>
      </c>
      <c r="G131" s="31">
        <f t="shared" si="4"/>
        <v>1.7</v>
      </c>
    </row>
    <row r="132" spans="1:7">
      <c r="A132" s="5">
        <v>30199792</v>
      </c>
      <c r="B132" s="5" t="s">
        <v>29</v>
      </c>
      <c r="C132" s="5" t="s">
        <v>78</v>
      </c>
      <c r="D132" s="6" t="s">
        <v>32</v>
      </c>
      <c r="E132" s="6">
        <v>1000</v>
      </c>
      <c r="F132" s="6">
        <v>1</v>
      </c>
      <c r="G132" s="31">
        <f t="shared" si="4"/>
        <v>1</v>
      </c>
    </row>
    <row r="133" spans="1:7">
      <c r="A133" s="5">
        <v>30237111</v>
      </c>
      <c r="B133" s="5" t="s">
        <v>185</v>
      </c>
      <c r="C133" s="5" t="s">
        <v>78</v>
      </c>
      <c r="D133" s="6" t="s">
        <v>5</v>
      </c>
      <c r="E133" s="6">
        <v>100</v>
      </c>
      <c r="F133" s="6">
        <v>2</v>
      </c>
      <c r="G133" s="31">
        <f t="shared" si="4"/>
        <v>0.2</v>
      </c>
    </row>
    <row r="134" spans="1:7">
      <c r="A134" s="2">
        <v>31321190</v>
      </c>
      <c r="B134" s="7" t="s">
        <v>118</v>
      </c>
      <c r="C134" s="7" t="s">
        <v>78</v>
      </c>
      <c r="D134" s="7" t="s">
        <v>102</v>
      </c>
      <c r="E134" s="7">
        <v>240</v>
      </c>
      <c r="F134" s="7">
        <v>5</v>
      </c>
      <c r="G134" s="31">
        <f t="shared" si="4"/>
        <v>1.2</v>
      </c>
    </row>
    <row r="135" spans="1:7">
      <c r="A135" s="2">
        <v>31331240</v>
      </c>
      <c r="B135" s="7" t="s">
        <v>182</v>
      </c>
      <c r="C135" s="7" t="s">
        <v>78</v>
      </c>
      <c r="D135" s="7" t="s">
        <v>102</v>
      </c>
      <c r="E135" s="7">
        <v>400</v>
      </c>
      <c r="F135" s="7">
        <v>25</v>
      </c>
      <c r="G135" s="31">
        <f t="shared" si="4"/>
        <v>10</v>
      </c>
    </row>
    <row r="136" spans="1:7">
      <c r="A136" s="7">
        <v>31512110</v>
      </c>
      <c r="B136" s="7" t="s">
        <v>99</v>
      </c>
      <c r="C136" s="7" t="s">
        <v>78</v>
      </c>
      <c r="D136" s="7" t="s">
        <v>5</v>
      </c>
      <c r="E136" s="7">
        <v>1100</v>
      </c>
      <c r="F136" s="7">
        <v>5</v>
      </c>
      <c r="G136" s="31">
        <f t="shared" si="4"/>
        <v>5.5</v>
      </c>
    </row>
    <row r="137" spans="1:7">
      <c r="A137" s="7">
        <v>31512110</v>
      </c>
      <c r="B137" s="7" t="s">
        <v>99</v>
      </c>
      <c r="C137" s="7" t="s">
        <v>78</v>
      </c>
      <c r="D137" s="7" t="s">
        <v>5</v>
      </c>
      <c r="E137" s="7">
        <v>1250</v>
      </c>
      <c r="F137" s="7">
        <v>7</v>
      </c>
      <c r="G137" s="31">
        <f t="shared" si="4"/>
        <v>8.75</v>
      </c>
    </row>
    <row r="138" spans="1:7">
      <c r="A138" s="7">
        <v>31531200</v>
      </c>
      <c r="B138" s="7" t="s">
        <v>66</v>
      </c>
      <c r="C138" s="7" t="s">
        <v>78</v>
      </c>
      <c r="D138" s="7" t="s">
        <v>5</v>
      </c>
      <c r="E138" s="7">
        <v>120</v>
      </c>
      <c r="F138" s="7">
        <v>10</v>
      </c>
      <c r="G138" s="31">
        <f t="shared" si="4"/>
        <v>1.2</v>
      </c>
    </row>
    <row r="139" spans="1:7">
      <c r="A139" s="7">
        <v>31531200</v>
      </c>
      <c r="B139" s="7" t="s">
        <v>66</v>
      </c>
      <c r="C139" s="5" t="s">
        <v>78</v>
      </c>
      <c r="D139" s="7" t="s">
        <v>12</v>
      </c>
      <c r="E139" s="7">
        <v>1100</v>
      </c>
      <c r="F139" s="7">
        <v>3</v>
      </c>
      <c r="G139" s="31">
        <f t="shared" si="4"/>
        <v>3.3</v>
      </c>
    </row>
    <row r="140" spans="1:7">
      <c r="A140" s="7">
        <v>31531200</v>
      </c>
      <c r="B140" s="7" t="s">
        <v>66</v>
      </c>
      <c r="C140" s="5" t="s">
        <v>78</v>
      </c>
      <c r="D140" s="7" t="s">
        <v>12</v>
      </c>
      <c r="E140" s="7">
        <v>700</v>
      </c>
      <c r="F140" s="7">
        <v>2</v>
      </c>
      <c r="G140" s="31">
        <f t="shared" si="4"/>
        <v>1.4</v>
      </c>
    </row>
    <row r="141" spans="1:7">
      <c r="A141" s="2">
        <v>31651400</v>
      </c>
      <c r="B141" s="7" t="s">
        <v>90</v>
      </c>
      <c r="C141" s="7" t="s">
        <v>78</v>
      </c>
      <c r="D141" s="7" t="s">
        <v>5</v>
      </c>
      <c r="E141" s="7">
        <v>200</v>
      </c>
      <c r="F141" s="7">
        <v>2</v>
      </c>
      <c r="G141" s="31">
        <f t="shared" si="4"/>
        <v>0.4</v>
      </c>
    </row>
    <row r="142" spans="1:7">
      <c r="A142" s="24">
        <v>31684400</v>
      </c>
      <c r="B142" s="8" t="s">
        <v>44</v>
      </c>
      <c r="C142" s="5" t="s">
        <v>78</v>
      </c>
      <c r="D142" s="8" t="s">
        <v>5</v>
      </c>
      <c r="E142" s="8">
        <v>450</v>
      </c>
      <c r="F142" s="8">
        <v>15</v>
      </c>
      <c r="G142" s="31">
        <f t="shared" si="4"/>
        <v>6.75</v>
      </c>
    </row>
    <row r="143" spans="1:7">
      <c r="A143" s="7">
        <v>31684400</v>
      </c>
      <c r="B143" s="8" t="s">
        <v>44</v>
      </c>
      <c r="C143" s="5" t="s">
        <v>78</v>
      </c>
      <c r="D143" s="8" t="s">
        <v>5</v>
      </c>
      <c r="E143" s="8">
        <v>900</v>
      </c>
      <c r="F143" s="8">
        <v>2</v>
      </c>
      <c r="G143" s="31">
        <f t="shared" si="4"/>
        <v>1.8</v>
      </c>
    </row>
    <row r="144" spans="1:7">
      <c r="A144" s="48">
        <v>31684400</v>
      </c>
      <c r="B144" s="42" t="s">
        <v>44</v>
      </c>
      <c r="C144" s="46" t="s">
        <v>78</v>
      </c>
      <c r="D144" s="49" t="s">
        <v>5</v>
      </c>
      <c r="E144" s="48">
        <v>400</v>
      </c>
      <c r="F144" s="50">
        <v>10</v>
      </c>
      <c r="G144" s="45">
        <v>4</v>
      </c>
    </row>
    <row r="145" spans="1:7">
      <c r="A145" s="46">
        <v>31685000</v>
      </c>
      <c r="B145" s="49" t="s">
        <v>248</v>
      </c>
      <c r="C145" s="46" t="s">
        <v>78</v>
      </c>
      <c r="D145" s="45" t="s">
        <v>5</v>
      </c>
      <c r="E145" s="48">
        <v>2200</v>
      </c>
      <c r="F145" s="50">
        <v>2</v>
      </c>
      <c r="G145" s="45">
        <v>4.4000000000000004</v>
      </c>
    </row>
    <row r="146" spans="1:7">
      <c r="A146" s="24">
        <v>31686000</v>
      </c>
      <c r="B146" s="8" t="s">
        <v>45</v>
      </c>
      <c r="C146" s="5" t="s">
        <v>78</v>
      </c>
      <c r="D146" s="8" t="s">
        <v>5</v>
      </c>
      <c r="E146" s="8">
        <v>460</v>
      </c>
      <c r="F146" s="8">
        <v>20</v>
      </c>
      <c r="G146" s="31">
        <f t="shared" ref="G146:G184" si="5">F146*E146/1000</f>
        <v>9.1999999999999993</v>
      </c>
    </row>
    <row r="147" spans="1:7">
      <c r="A147" s="7">
        <v>31686000</v>
      </c>
      <c r="B147" s="8" t="s">
        <v>115</v>
      </c>
      <c r="C147" s="5" t="s">
        <v>78</v>
      </c>
      <c r="D147" s="8" t="s">
        <v>5</v>
      </c>
      <c r="E147" s="8">
        <v>700</v>
      </c>
      <c r="F147" s="8">
        <v>2</v>
      </c>
      <c r="G147" s="31">
        <f t="shared" si="5"/>
        <v>1.4</v>
      </c>
    </row>
    <row r="148" spans="1:7">
      <c r="A148" s="5">
        <v>31711690</v>
      </c>
      <c r="B148" s="5" t="s">
        <v>186</v>
      </c>
      <c r="C148" s="5" t="s">
        <v>78</v>
      </c>
      <c r="D148" s="6" t="s">
        <v>5</v>
      </c>
      <c r="E148" s="6">
        <v>350</v>
      </c>
      <c r="F148" s="6">
        <v>2</v>
      </c>
      <c r="G148" s="31">
        <f t="shared" si="5"/>
        <v>0.7</v>
      </c>
    </row>
    <row r="149" spans="1:7">
      <c r="A149" s="2">
        <v>32341100</v>
      </c>
      <c r="B149" s="7" t="s">
        <v>201</v>
      </c>
      <c r="C149" s="7" t="s">
        <v>78</v>
      </c>
      <c r="D149" s="20" t="s">
        <v>144</v>
      </c>
      <c r="E149" s="7">
        <v>127000</v>
      </c>
      <c r="F149" s="7">
        <v>1</v>
      </c>
      <c r="G149" s="31">
        <f t="shared" si="5"/>
        <v>127</v>
      </c>
    </row>
    <row r="150" spans="1:7">
      <c r="A150" s="2">
        <v>32341240</v>
      </c>
      <c r="B150" s="7" t="s">
        <v>202</v>
      </c>
      <c r="C150" s="7" t="s">
        <v>78</v>
      </c>
      <c r="D150" s="20" t="s">
        <v>144</v>
      </c>
      <c r="E150" s="7">
        <v>140000</v>
      </c>
      <c r="F150" s="7">
        <v>1</v>
      </c>
      <c r="G150" s="31">
        <f t="shared" si="5"/>
        <v>140</v>
      </c>
    </row>
    <row r="151" spans="1:7">
      <c r="A151" s="2">
        <v>32551170</v>
      </c>
      <c r="B151" s="7" t="s">
        <v>176</v>
      </c>
      <c r="C151" s="7" t="s">
        <v>78</v>
      </c>
      <c r="D151" s="7" t="s">
        <v>144</v>
      </c>
      <c r="E151" s="7">
        <v>12000</v>
      </c>
      <c r="F151" s="7">
        <v>1</v>
      </c>
      <c r="G151" s="31">
        <f t="shared" si="5"/>
        <v>12</v>
      </c>
    </row>
    <row r="152" spans="1:7">
      <c r="A152" s="19">
        <v>33141118</v>
      </c>
      <c r="B152" s="3" t="s">
        <v>136</v>
      </c>
      <c r="C152" s="5" t="s">
        <v>87</v>
      </c>
      <c r="D152" s="20" t="s">
        <v>144</v>
      </c>
      <c r="E152" s="19">
        <v>200</v>
      </c>
      <c r="F152" s="20">
        <v>20</v>
      </c>
      <c r="G152" s="31">
        <f t="shared" si="5"/>
        <v>4</v>
      </c>
    </row>
    <row r="153" spans="1:7">
      <c r="A153" s="19">
        <v>33711210</v>
      </c>
      <c r="B153" s="20" t="s">
        <v>142</v>
      </c>
      <c r="C153" s="5" t="s">
        <v>87</v>
      </c>
      <c r="D153" s="20" t="s">
        <v>144</v>
      </c>
      <c r="E153" s="19">
        <v>1000</v>
      </c>
      <c r="F153" s="20">
        <v>2</v>
      </c>
      <c r="G153" s="31">
        <f t="shared" si="5"/>
        <v>2</v>
      </c>
    </row>
    <row r="154" spans="1:7">
      <c r="A154" s="19">
        <v>33711210</v>
      </c>
      <c r="B154" s="20" t="s">
        <v>142</v>
      </c>
      <c r="C154" s="5" t="s">
        <v>87</v>
      </c>
      <c r="D154" s="20" t="s">
        <v>144</v>
      </c>
      <c r="E154" s="19">
        <v>650</v>
      </c>
      <c r="F154" s="20">
        <v>6</v>
      </c>
      <c r="G154" s="31">
        <f t="shared" si="5"/>
        <v>3.9</v>
      </c>
    </row>
    <row r="155" spans="1:7">
      <c r="A155" s="19">
        <v>33711300</v>
      </c>
      <c r="B155" s="3" t="s">
        <v>150</v>
      </c>
      <c r="C155" s="5" t="s">
        <v>87</v>
      </c>
      <c r="D155" s="20" t="s">
        <v>144</v>
      </c>
      <c r="E155" s="19">
        <v>1900</v>
      </c>
      <c r="F155" s="20">
        <v>3</v>
      </c>
      <c r="G155" s="31">
        <f t="shared" si="5"/>
        <v>5.7</v>
      </c>
    </row>
    <row r="156" spans="1:7" ht="19.5" customHeight="1">
      <c r="A156" s="2">
        <v>33711300</v>
      </c>
      <c r="B156" s="7" t="s">
        <v>178</v>
      </c>
      <c r="C156" s="7" t="s">
        <v>78</v>
      </c>
      <c r="D156" s="7" t="s">
        <v>5</v>
      </c>
      <c r="E156" s="7">
        <v>100</v>
      </c>
      <c r="F156" s="7">
        <v>5</v>
      </c>
      <c r="G156" s="31">
        <f t="shared" si="5"/>
        <v>0.5</v>
      </c>
    </row>
    <row r="157" spans="1:7" ht="13.5" customHeight="1">
      <c r="A157" s="19">
        <v>33761100</v>
      </c>
      <c r="B157" s="3" t="s">
        <v>151</v>
      </c>
      <c r="C157" s="5" t="s">
        <v>87</v>
      </c>
      <c r="D157" s="20" t="s">
        <v>144</v>
      </c>
      <c r="E157" s="19">
        <v>130</v>
      </c>
      <c r="F157" s="20">
        <v>500</v>
      </c>
      <c r="G157" s="31">
        <f t="shared" si="5"/>
        <v>65</v>
      </c>
    </row>
    <row r="158" spans="1:7">
      <c r="A158" s="2">
        <v>34311220</v>
      </c>
      <c r="B158" s="7" t="s">
        <v>179</v>
      </c>
      <c r="C158" s="7" t="s">
        <v>78</v>
      </c>
      <c r="D158" s="7" t="s">
        <v>5</v>
      </c>
      <c r="E158" s="7">
        <v>1200</v>
      </c>
      <c r="F158" s="7">
        <v>1</v>
      </c>
      <c r="G158" s="31">
        <f t="shared" si="5"/>
        <v>1.2</v>
      </c>
    </row>
    <row r="159" spans="1:7">
      <c r="A159" s="19">
        <v>39221410</v>
      </c>
      <c r="B159" s="3" t="s">
        <v>162</v>
      </c>
      <c r="C159" s="5" t="s">
        <v>78</v>
      </c>
      <c r="D159" s="20" t="s">
        <v>5</v>
      </c>
      <c r="E159" s="8">
        <v>1200</v>
      </c>
      <c r="F159" s="20">
        <v>3</v>
      </c>
      <c r="G159" s="31">
        <f t="shared" si="5"/>
        <v>3.6</v>
      </c>
    </row>
    <row r="160" spans="1:7">
      <c r="A160" s="7">
        <v>39221440</v>
      </c>
      <c r="B160" s="7" t="s">
        <v>67</v>
      </c>
      <c r="C160" s="5" t="s">
        <v>78</v>
      </c>
      <c r="D160" s="7" t="s">
        <v>61</v>
      </c>
      <c r="E160" s="7">
        <v>1000</v>
      </c>
      <c r="F160" s="7">
        <v>20</v>
      </c>
      <c r="G160" s="31">
        <f t="shared" si="5"/>
        <v>20</v>
      </c>
    </row>
    <row r="161" spans="1:7">
      <c r="A161" s="7">
        <v>39221460</v>
      </c>
      <c r="B161" s="7" t="s">
        <v>171</v>
      </c>
      <c r="C161" s="5" t="s">
        <v>78</v>
      </c>
      <c r="D161" s="7" t="s">
        <v>5</v>
      </c>
      <c r="E161" s="7">
        <v>1300</v>
      </c>
      <c r="F161" s="7">
        <v>15</v>
      </c>
      <c r="G161" s="31">
        <f t="shared" si="5"/>
        <v>19.5</v>
      </c>
    </row>
    <row r="162" spans="1:7">
      <c r="A162" s="7">
        <v>39221460</v>
      </c>
      <c r="B162" s="7" t="s">
        <v>166</v>
      </c>
      <c r="C162" s="5" t="s">
        <v>78</v>
      </c>
      <c r="D162" s="7" t="s">
        <v>5</v>
      </c>
      <c r="E162" s="7">
        <v>400</v>
      </c>
      <c r="F162" s="7">
        <v>3</v>
      </c>
      <c r="G162" s="31">
        <f t="shared" si="5"/>
        <v>1.2</v>
      </c>
    </row>
    <row r="163" spans="1:7">
      <c r="A163" s="7">
        <v>39221460</v>
      </c>
      <c r="B163" s="7" t="s">
        <v>166</v>
      </c>
      <c r="C163" s="5" t="s">
        <v>78</v>
      </c>
      <c r="D163" s="7" t="s">
        <v>5</v>
      </c>
      <c r="E163" s="7">
        <v>2800</v>
      </c>
      <c r="F163" s="7">
        <v>1</v>
      </c>
      <c r="G163" s="31">
        <f t="shared" si="5"/>
        <v>2.8</v>
      </c>
    </row>
    <row r="164" spans="1:7">
      <c r="A164" s="5">
        <v>39224200</v>
      </c>
      <c r="B164" s="1" t="s">
        <v>7</v>
      </c>
      <c r="C164" s="5" t="s">
        <v>78</v>
      </c>
      <c r="D164" s="5" t="s">
        <v>5</v>
      </c>
      <c r="E164" s="5">
        <v>550</v>
      </c>
      <c r="F164" s="5">
        <v>15</v>
      </c>
      <c r="G164" s="31">
        <f t="shared" si="5"/>
        <v>8.25</v>
      </c>
    </row>
    <row r="165" spans="1:7">
      <c r="A165" s="5">
        <v>39224200</v>
      </c>
      <c r="B165" s="1" t="s">
        <v>128</v>
      </c>
      <c r="C165" s="5" t="s">
        <v>78</v>
      </c>
      <c r="D165" s="5" t="s">
        <v>5</v>
      </c>
      <c r="E165" s="5">
        <v>1700</v>
      </c>
      <c r="F165" s="5">
        <v>2</v>
      </c>
      <c r="G165" s="31">
        <f t="shared" si="5"/>
        <v>3.4</v>
      </c>
    </row>
    <row r="166" spans="1:7">
      <c r="A166" s="7">
        <v>39263200</v>
      </c>
      <c r="B166" s="5" t="s">
        <v>187</v>
      </c>
      <c r="C166" s="5" t="s">
        <v>78</v>
      </c>
      <c r="D166" s="6" t="s">
        <v>32</v>
      </c>
      <c r="E166" s="6">
        <v>1200</v>
      </c>
      <c r="F166" s="6">
        <v>8</v>
      </c>
      <c r="G166" s="31">
        <f t="shared" si="5"/>
        <v>9.6</v>
      </c>
    </row>
    <row r="167" spans="1:7">
      <c r="A167" s="5">
        <v>39291000</v>
      </c>
      <c r="B167" s="23" t="s">
        <v>71</v>
      </c>
      <c r="C167" s="5" t="s">
        <v>78</v>
      </c>
      <c r="D167" s="5" t="s">
        <v>11</v>
      </c>
      <c r="E167" s="5">
        <v>800</v>
      </c>
      <c r="F167" s="5">
        <v>5</v>
      </c>
      <c r="G167" s="31">
        <f t="shared" si="5"/>
        <v>4</v>
      </c>
    </row>
    <row r="168" spans="1:7">
      <c r="A168" s="7">
        <v>39292510</v>
      </c>
      <c r="B168" s="5" t="s">
        <v>108</v>
      </c>
      <c r="C168" s="5" t="s">
        <v>78</v>
      </c>
      <c r="D168" s="6" t="s">
        <v>32</v>
      </c>
      <c r="E168" s="6">
        <v>70</v>
      </c>
      <c r="F168" s="6">
        <v>5</v>
      </c>
      <c r="G168" s="31">
        <f t="shared" si="5"/>
        <v>0.35</v>
      </c>
    </row>
    <row r="169" spans="1:7">
      <c r="A169" s="19">
        <v>39522330</v>
      </c>
      <c r="B169" s="3" t="s">
        <v>152</v>
      </c>
      <c r="C169" s="5" t="s">
        <v>78</v>
      </c>
      <c r="D169" s="20" t="s">
        <v>144</v>
      </c>
      <c r="E169" s="19">
        <v>400</v>
      </c>
      <c r="F169" s="20">
        <v>3</v>
      </c>
      <c r="G169" s="31">
        <f t="shared" si="5"/>
        <v>1.2</v>
      </c>
    </row>
    <row r="170" spans="1:7">
      <c r="A170" s="7">
        <v>39540000</v>
      </c>
      <c r="B170" s="7" t="s">
        <v>122</v>
      </c>
      <c r="C170" s="5" t="s">
        <v>78</v>
      </c>
      <c r="D170" s="7" t="s">
        <v>102</v>
      </c>
      <c r="E170" s="7">
        <v>230</v>
      </c>
      <c r="F170" s="7">
        <v>30</v>
      </c>
      <c r="G170" s="31">
        <f t="shared" si="5"/>
        <v>6.9</v>
      </c>
    </row>
    <row r="171" spans="1:7">
      <c r="A171" s="7">
        <v>39540000</v>
      </c>
      <c r="B171" s="7" t="s">
        <v>122</v>
      </c>
      <c r="C171" s="5" t="s">
        <v>78</v>
      </c>
      <c r="D171" s="7" t="s">
        <v>102</v>
      </c>
      <c r="E171" s="7">
        <v>100</v>
      </c>
      <c r="F171" s="7">
        <v>20</v>
      </c>
      <c r="G171" s="31">
        <f t="shared" si="5"/>
        <v>2</v>
      </c>
    </row>
    <row r="172" spans="1:7">
      <c r="A172" s="7">
        <v>39714100</v>
      </c>
      <c r="B172" s="20" t="s">
        <v>73</v>
      </c>
      <c r="C172" s="5" t="s">
        <v>78</v>
      </c>
      <c r="D172" s="7" t="s">
        <v>5</v>
      </c>
      <c r="E172" s="9">
        <v>850</v>
      </c>
      <c r="F172" s="20">
        <v>10</v>
      </c>
      <c r="G172" s="31">
        <f t="shared" si="5"/>
        <v>8.5</v>
      </c>
    </row>
    <row r="173" spans="1:7">
      <c r="A173" s="7">
        <v>39831216</v>
      </c>
      <c r="B173" s="20" t="s">
        <v>76</v>
      </c>
      <c r="C173" s="5" t="s">
        <v>78</v>
      </c>
      <c r="D173" s="7" t="s">
        <v>5</v>
      </c>
      <c r="E173" s="3">
        <v>650</v>
      </c>
      <c r="F173" s="20">
        <v>10</v>
      </c>
      <c r="G173" s="31">
        <f t="shared" si="5"/>
        <v>6.5</v>
      </c>
    </row>
    <row r="174" spans="1:7">
      <c r="A174" s="5">
        <v>39831241</v>
      </c>
      <c r="B174" s="23" t="s">
        <v>9</v>
      </c>
      <c r="C174" s="5" t="s">
        <v>78</v>
      </c>
      <c r="D174" s="5" t="s">
        <v>5</v>
      </c>
      <c r="E174" s="5">
        <v>300</v>
      </c>
      <c r="F174" s="5">
        <v>30</v>
      </c>
      <c r="G174" s="31">
        <f t="shared" si="5"/>
        <v>9</v>
      </c>
    </row>
    <row r="175" spans="1:7">
      <c r="A175" s="5">
        <v>39831241</v>
      </c>
      <c r="B175" s="23" t="s">
        <v>9</v>
      </c>
      <c r="C175" s="5" t="s">
        <v>78</v>
      </c>
      <c r="D175" s="5" t="s">
        <v>6</v>
      </c>
      <c r="E175" s="5">
        <v>520</v>
      </c>
      <c r="F175" s="5">
        <v>14</v>
      </c>
      <c r="G175" s="31">
        <f t="shared" si="5"/>
        <v>7.28</v>
      </c>
    </row>
    <row r="176" spans="1:7">
      <c r="A176" s="7">
        <v>39831241</v>
      </c>
      <c r="B176" s="20" t="s">
        <v>89</v>
      </c>
      <c r="C176" s="5" t="s">
        <v>78</v>
      </c>
      <c r="D176" s="7" t="s">
        <v>5</v>
      </c>
      <c r="E176" s="3">
        <v>1850</v>
      </c>
      <c r="F176" s="20">
        <v>3</v>
      </c>
      <c r="G176" s="31">
        <f t="shared" si="5"/>
        <v>5.55</v>
      </c>
    </row>
    <row r="177" spans="1:7">
      <c r="A177" s="7">
        <v>39831245</v>
      </c>
      <c r="B177" s="20" t="s">
        <v>86</v>
      </c>
      <c r="C177" s="5" t="s">
        <v>78</v>
      </c>
      <c r="D177" s="7" t="s">
        <v>5</v>
      </c>
      <c r="E177" s="9">
        <v>500</v>
      </c>
      <c r="F177" s="20">
        <v>40</v>
      </c>
      <c r="G177" s="31">
        <f t="shared" si="5"/>
        <v>20</v>
      </c>
    </row>
    <row r="178" spans="1:7">
      <c r="A178" s="7">
        <v>39831245</v>
      </c>
      <c r="B178" s="20" t="s">
        <v>86</v>
      </c>
      <c r="C178" s="5" t="s">
        <v>78</v>
      </c>
      <c r="D178" s="7" t="s">
        <v>5</v>
      </c>
      <c r="E178" s="9">
        <v>800</v>
      </c>
      <c r="F178" s="20">
        <v>1</v>
      </c>
      <c r="G178" s="31">
        <f t="shared" si="5"/>
        <v>0.8</v>
      </c>
    </row>
    <row r="179" spans="1:7">
      <c r="A179" s="7">
        <v>39831247</v>
      </c>
      <c r="B179" s="20" t="s">
        <v>75</v>
      </c>
      <c r="C179" s="5" t="s">
        <v>78</v>
      </c>
      <c r="D179" s="7" t="s">
        <v>5</v>
      </c>
      <c r="E179" s="9">
        <v>700</v>
      </c>
      <c r="F179" s="20">
        <v>5</v>
      </c>
      <c r="G179" s="31">
        <f t="shared" si="5"/>
        <v>3.5</v>
      </c>
    </row>
    <row r="180" spans="1:7">
      <c r="A180" s="7">
        <v>39831270</v>
      </c>
      <c r="B180" s="20" t="s">
        <v>77</v>
      </c>
      <c r="C180" s="5" t="s">
        <v>78</v>
      </c>
      <c r="D180" s="7" t="s">
        <v>5</v>
      </c>
      <c r="E180" s="3">
        <v>150</v>
      </c>
      <c r="F180" s="20">
        <v>10</v>
      </c>
      <c r="G180" s="31">
        <f t="shared" si="5"/>
        <v>1.5</v>
      </c>
    </row>
    <row r="181" spans="1:7">
      <c r="A181" s="7">
        <v>39831270</v>
      </c>
      <c r="B181" s="20" t="s">
        <v>77</v>
      </c>
      <c r="C181" s="5" t="s">
        <v>78</v>
      </c>
      <c r="D181" s="7" t="s">
        <v>5</v>
      </c>
      <c r="E181" s="3">
        <v>300</v>
      </c>
      <c r="F181" s="20">
        <v>3</v>
      </c>
      <c r="G181" s="31">
        <f t="shared" si="5"/>
        <v>0.9</v>
      </c>
    </row>
    <row r="182" spans="1:7">
      <c r="A182" s="22">
        <v>39831273</v>
      </c>
      <c r="B182" s="1" t="s">
        <v>8</v>
      </c>
      <c r="C182" s="5" t="s">
        <v>78</v>
      </c>
      <c r="D182" s="5" t="s">
        <v>5</v>
      </c>
      <c r="E182" s="5">
        <v>700</v>
      </c>
      <c r="F182" s="5">
        <v>15</v>
      </c>
      <c r="G182" s="31">
        <f t="shared" si="5"/>
        <v>10.5</v>
      </c>
    </row>
    <row r="183" spans="1:7">
      <c r="A183" s="22">
        <v>39831273</v>
      </c>
      <c r="B183" s="1" t="s">
        <v>72</v>
      </c>
      <c r="C183" s="5" t="s">
        <v>78</v>
      </c>
      <c r="D183" s="5" t="s">
        <v>5</v>
      </c>
      <c r="E183" s="5">
        <v>600</v>
      </c>
      <c r="F183" s="5">
        <v>30</v>
      </c>
      <c r="G183" s="31">
        <f t="shared" si="5"/>
        <v>18</v>
      </c>
    </row>
    <row r="184" spans="1:7">
      <c r="A184" s="7">
        <v>39831282</v>
      </c>
      <c r="B184" s="20" t="s">
        <v>74</v>
      </c>
      <c r="C184" s="5" t="s">
        <v>78</v>
      </c>
      <c r="D184" s="7" t="s">
        <v>5</v>
      </c>
      <c r="E184" s="3">
        <v>150</v>
      </c>
      <c r="F184" s="20">
        <v>8</v>
      </c>
      <c r="G184" s="31">
        <f t="shared" si="5"/>
        <v>1.2</v>
      </c>
    </row>
    <row r="185" spans="1:7">
      <c r="A185" s="48">
        <v>44111200</v>
      </c>
      <c r="B185" s="49" t="s">
        <v>251</v>
      </c>
      <c r="C185" s="46" t="s">
        <v>78</v>
      </c>
      <c r="D185" s="45" t="s">
        <v>5</v>
      </c>
      <c r="E185" s="48">
        <v>3500</v>
      </c>
      <c r="F185" s="45">
        <v>2</v>
      </c>
      <c r="G185" s="45">
        <v>7</v>
      </c>
    </row>
    <row r="186" spans="1:7">
      <c r="A186" s="48">
        <v>44111200</v>
      </c>
      <c r="B186" s="49" t="s">
        <v>252</v>
      </c>
      <c r="C186" s="46" t="s">
        <v>78</v>
      </c>
      <c r="D186" s="49" t="s">
        <v>5</v>
      </c>
      <c r="E186" s="48">
        <v>3464</v>
      </c>
      <c r="F186" s="45">
        <v>6</v>
      </c>
      <c r="G186" s="45">
        <v>20.8</v>
      </c>
    </row>
    <row r="187" spans="1:7">
      <c r="A187" s="7">
        <v>44111413</v>
      </c>
      <c r="B187" s="20" t="s">
        <v>88</v>
      </c>
      <c r="C187" s="5" t="s">
        <v>78</v>
      </c>
      <c r="D187" s="20" t="s">
        <v>5</v>
      </c>
      <c r="E187" s="3">
        <v>3500</v>
      </c>
      <c r="F187" s="20">
        <v>7</v>
      </c>
      <c r="G187" s="31">
        <f>F187*E187/1000</f>
        <v>24.5</v>
      </c>
    </row>
    <row r="188" spans="1:7">
      <c r="A188" s="7">
        <v>44111413</v>
      </c>
      <c r="B188" s="20" t="s">
        <v>177</v>
      </c>
      <c r="C188" s="5" t="s">
        <v>78</v>
      </c>
      <c r="D188" s="20" t="s">
        <v>5</v>
      </c>
      <c r="E188" s="3">
        <v>1000</v>
      </c>
      <c r="F188" s="20">
        <v>1</v>
      </c>
      <c r="G188" s="31">
        <f>F188*E188/1000</f>
        <v>1</v>
      </c>
    </row>
    <row r="189" spans="1:7">
      <c r="A189" s="7">
        <v>44111414</v>
      </c>
      <c r="B189" s="20" t="s">
        <v>116</v>
      </c>
      <c r="C189" s="5" t="s">
        <v>78</v>
      </c>
      <c r="D189" s="20" t="s">
        <v>5</v>
      </c>
      <c r="E189" s="3">
        <v>19000</v>
      </c>
      <c r="F189" s="20">
        <v>4</v>
      </c>
      <c r="G189" s="31">
        <f>F189*E189/1000</f>
        <v>76</v>
      </c>
    </row>
    <row r="190" spans="1:7">
      <c r="A190" s="45">
        <v>44111414</v>
      </c>
      <c r="B190" s="45" t="s">
        <v>258</v>
      </c>
      <c r="C190" s="46" t="s">
        <v>78</v>
      </c>
      <c r="D190" s="45" t="s">
        <v>6</v>
      </c>
      <c r="E190" s="47">
        <v>2700</v>
      </c>
      <c r="F190" s="45">
        <v>1</v>
      </c>
      <c r="G190" s="48">
        <v>2.7</v>
      </c>
    </row>
    <row r="191" spans="1:7">
      <c r="A191" s="2">
        <v>44111421</v>
      </c>
      <c r="B191" s="7" t="s">
        <v>164</v>
      </c>
      <c r="C191" s="7" t="s">
        <v>78</v>
      </c>
      <c r="D191" s="7" t="s">
        <v>5</v>
      </c>
      <c r="E191" s="7">
        <v>1800</v>
      </c>
      <c r="F191" s="7">
        <v>1</v>
      </c>
      <c r="G191" s="31">
        <f>F191*E191/1000</f>
        <v>1.8</v>
      </c>
    </row>
    <row r="192" spans="1:7">
      <c r="A192" s="19">
        <v>44111439</v>
      </c>
      <c r="B192" s="3" t="s">
        <v>153</v>
      </c>
      <c r="C192" s="5" t="s">
        <v>78</v>
      </c>
      <c r="D192" s="20" t="s">
        <v>144</v>
      </c>
      <c r="E192" s="19">
        <v>1500</v>
      </c>
      <c r="F192" s="20">
        <v>10</v>
      </c>
      <c r="G192" s="31">
        <f>F192*E192/1000</f>
        <v>15</v>
      </c>
    </row>
    <row r="193" spans="1:7">
      <c r="A193" s="7">
        <v>44111800</v>
      </c>
      <c r="B193" s="7" t="s">
        <v>94</v>
      </c>
      <c r="C193" s="7" t="s">
        <v>78</v>
      </c>
      <c r="D193" s="7" t="s">
        <v>11</v>
      </c>
      <c r="E193" s="7">
        <v>150</v>
      </c>
      <c r="F193" s="7">
        <v>8</v>
      </c>
      <c r="G193" s="31">
        <f>F193*E193/1000</f>
        <v>1.2</v>
      </c>
    </row>
    <row r="194" spans="1:7">
      <c r="A194" s="7">
        <v>44112766</v>
      </c>
      <c r="B194" s="7" t="s">
        <v>123</v>
      </c>
      <c r="C194" s="7" t="s">
        <v>78</v>
      </c>
      <c r="D194" s="7" t="s">
        <v>5</v>
      </c>
      <c r="E194" s="7">
        <v>1200</v>
      </c>
      <c r="F194" s="7">
        <v>3</v>
      </c>
      <c r="G194" s="31">
        <f>F194*E194/1000</f>
        <v>3.6</v>
      </c>
    </row>
    <row r="195" spans="1:7">
      <c r="A195" s="48">
        <v>44119000</v>
      </c>
      <c r="B195" s="49" t="s">
        <v>250</v>
      </c>
      <c r="C195" s="46" t="s">
        <v>78</v>
      </c>
      <c r="D195" s="49" t="s">
        <v>102</v>
      </c>
      <c r="E195" s="48">
        <v>15000</v>
      </c>
      <c r="F195" s="50">
        <v>3.1</v>
      </c>
      <c r="G195" s="45">
        <v>46.5</v>
      </c>
    </row>
    <row r="196" spans="1:7">
      <c r="A196" s="48">
        <v>44119000</v>
      </c>
      <c r="B196" s="49" t="s">
        <v>253</v>
      </c>
      <c r="C196" s="46" t="s">
        <v>78</v>
      </c>
      <c r="D196" s="49" t="s">
        <v>5</v>
      </c>
      <c r="E196" s="48">
        <v>13000</v>
      </c>
      <c r="F196" s="50">
        <v>2</v>
      </c>
      <c r="G196" s="45">
        <v>26</v>
      </c>
    </row>
    <row r="197" spans="1:7">
      <c r="A197" s="46">
        <v>44140000</v>
      </c>
      <c r="B197" s="49" t="s">
        <v>247</v>
      </c>
      <c r="C197" s="46" t="s">
        <v>78</v>
      </c>
      <c r="D197" s="49" t="s">
        <v>5</v>
      </c>
      <c r="E197" s="48">
        <v>1800</v>
      </c>
      <c r="F197" s="50">
        <v>4</v>
      </c>
      <c r="G197" s="45">
        <v>7.2</v>
      </c>
    </row>
    <row r="198" spans="1:7">
      <c r="A198" s="46">
        <v>44140000</v>
      </c>
      <c r="B198" s="49" t="s">
        <v>249</v>
      </c>
      <c r="C198" s="46" t="s">
        <v>78</v>
      </c>
      <c r="D198" s="49" t="s">
        <v>102</v>
      </c>
      <c r="E198" s="48">
        <v>550</v>
      </c>
      <c r="F198" s="50">
        <v>10</v>
      </c>
      <c r="G198" s="45">
        <v>5.5</v>
      </c>
    </row>
    <row r="199" spans="1:7">
      <c r="A199" s="7">
        <v>44192100</v>
      </c>
      <c r="B199" s="7" t="s">
        <v>126</v>
      </c>
      <c r="C199" s="7" t="s">
        <v>78</v>
      </c>
      <c r="D199" s="7" t="s">
        <v>5</v>
      </c>
      <c r="E199" s="7">
        <v>7500</v>
      </c>
      <c r="F199" s="7">
        <v>5</v>
      </c>
      <c r="G199" s="31">
        <f t="shared" ref="G199:G223" si="6">F199*E199/1000</f>
        <v>37.5</v>
      </c>
    </row>
    <row r="200" spans="1:7">
      <c r="A200" s="7">
        <v>44192700</v>
      </c>
      <c r="B200" s="7" t="s">
        <v>92</v>
      </c>
      <c r="C200" s="7" t="s">
        <v>78</v>
      </c>
      <c r="D200" s="7" t="s">
        <v>5</v>
      </c>
      <c r="E200" s="7">
        <v>1450</v>
      </c>
      <c r="F200" s="7">
        <v>1</v>
      </c>
      <c r="G200" s="31">
        <f t="shared" si="6"/>
        <v>1.45</v>
      </c>
    </row>
    <row r="201" spans="1:7">
      <c r="A201" s="7">
        <v>44192701</v>
      </c>
      <c r="B201" s="7" t="s">
        <v>92</v>
      </c>
      <c r="C201" s="7" t="s">
        <v>78</v>
      </c>
      <c r="D201" s="7" t="s">
        <v>5</v>
      </c>
      <c r="E201" s="7">
        <v>700</v>
      </c>
      <c r="F201" s="7">
        <v>3</v>
      </c>
      <c r="G201" s="31">
        <f t="shared" si="6"/>
        <v>2.1</v>
      </c>
    </row>
    <row r="202" spans="1:7">
      <c r="A202" s="7">
        <v>44221111</v>
      </c>
      <c r="B202" s="7" t="s">
        <v>119</v>
      </c>
      <c r="C202" s="5" t="s">
        <v>78</v>
      </c>
      <c r="D202" s="7" t="s">
        <v>5</v>
      </c>
      <c r="E202" s="7">
        <v>450</v>
      </c>
      <c r="F202" s="7">
        <v>7</v>
      </c>
      <c r="G202" s="31">
        <f t="shared" si="6"/>
        <v>3.15</v>
      </c>
    </row>
    <row r="203" spans="1:7">
      <c r="A203" s="7">
        <v>44411100</v>
      </c>
      <c r="B203" s="8" t="s">
        <v>43</v>
      </c>
      <c r="C203" s="5" t="s">
        <v>78</v>
      </c>
      <c r="D203" s="8" t="s">
        <v>5</v>
      </c>
      <c r="E203" s="8">
        <v>8500</v>
      </c>
      <c r="F203" s="8">
        <v>5</v>
      </c>
      <c r="G203" s="31">
        <f t="shared" si="6"/>
        <v>42.5</v>
      </c>
    </row>
    <row r="204" spans="1:7">
      <c r="A204" s="19">
        <v>44423600</v>
      </c>
      <c r="B204" s="3" t="s">
        <v>154</v>
      </c>
      <c r="C204" s="5" t="s">
        <v>78</v>
      </c>
      <c r="D204" s="20" t="s">
        <v>144</v>
      </c>
      <c r="E204" s="19">
        <v>400</v>
      </c>
      <c r="F204" s="20">
        <v>1</v>
      </c>
      <c r="G204" s="31">
        <f t="shared" si="6"/>
        <v>0.4</v>
      </c>
    </row>
    <row r="205" spans="1:7">
      <c r="A205" s="7">
        <v>44423600</v>
      </c>
      <c r="B205" s="7" t="s">
        <v>129</v>
      </c>
      <c r="C205" s="7" t="s">
        <v>78</v>
      </c>
      <c r="D205" s="7" t="s">
        <v>5</v>
      </c>
      <c r="E205" s="7">
        <v>700</v>
      </c>
      <c r="F205" s="7">
        <v>5</v>
      </c>
      <c r="G205" s="31">
        <f t="shared" si="6"/>
        <v>3.5</v>
      </c>
    </row>
    <row r="206" spans="1:7">
      <c r="A206" s="7">
        <v>44423600</v>
      </c>
      <c r="B206" s="7" t="s">
        <v>91</v>
      </c>
      <c r="C206" s="7" t="s">
        <v>78</v>
      </c>
      <c r="D206" s="7" t="s">
        <v>5</v>
      </c>
      <c r="E206" s="7">
        <v>900</v>
      </c>
      <c r="F206" s="7">
        <v>3</v>
      </c>
      <c r="G206" s="31">
        <f t="shared" si="6"/>
        <v>2.7</v>
      </c>
    </row>
    <row r="207" spans="1:7">
      <c r="A207" s="7">
        <v>44423612</v>
      </c>
      <c r="B207" s="7" t="s">
        <v>100</v>
      </c>
      <c r="C207" s="7" t="s">
        <v>78</v>
      </c>
      <c r="D207" s="7" t="s">
        <v>5</v>
      </c>
      <c r="E207" s="7">
        <v>430</v>
      </c>
      <c r="F207" s="7">
        <v>2</v>
      </c>
      <c r="G207" s="31">
        <f t="shared" si="6"/>
        <v>0.86</v>
      </c>
    </row>
    <row r="208" spans="1:7">
      <c r="A208" s="5">
        <v>44511110</v>
      </c>
      <c r="B208" s="1" t="s">
        <v>69</v>
      </c>
      <c r="C208" s="5" t="s">
        <v>78</v>
      </c>
      <c r="D208" s="5" t="s">
        <v>5</v>
      </c>
      <c r="E208" s="5">
        <v>1850</v>
      </c>
      <c r="F208" s="5">
        <v>5</v>
      </c>
      <c r="G208" s="31">
        <f t="shared" si="6"/>
        <v>9.25</v>
      </c>
    </row>
    <row r="209" spans="1:7">
      <c r="A209" s="7">
        <v>44511110</v>
      </c>
      <c r="B209" s="7" t="s">
        <v>96</v>
      </c>
      <c r="C209" s="7" t="s">
        <v>78</v>
      </c>
      <c r="D209" s="7" t="s">
        <v>5</v>
      </c>
      <c r="E209" s="7">
        <v>1850</v>
      </c>
      <c r="F209" s="7">
        <v>5</v>
      </c>
      <c r="G209" s="31">
        <f t="shared" si="6"/>
        <v>9.25</v>
      </c>
    </row>
    <row r="210" spans="1:7">
      <c r="A210" s="7">
        <v>44511110</v>
      </c>
      <c r="B210" s="7" t="s">
        <v>199</v>
      </c>
      <c r="C210" s="7" t="s">
        <v>78</v>
      </c>
      <c r="D210" s="7" t="s">
        <v>5</v>
      </c>
      <c r="E210" s="7">
        <v>1700</v>
      </c>
      <c r="F210" s="7">
        <v>5</v>
      </c>
      <c r="G210" s="31">
        <f t="shared" si="6"/>
        <v>8.5</v>
      </c>
    </row>
    <row r="211" spans="1:7">
      <c r="A211" s="7">
        <v>44511280</v>
      </c>
      <c r="B211" s="5" t="s">
        <v>106</v>
      </c>
      <c r="C211" s="5" t="s">
        <v>78</v>
      </c>
      <c r="D211" s="6" t="s">
        <v>32</v>
      </c>
      <c r="E211" s="6">
        <v>120</v>
      </c>
      <c r="F211" s="6">
        <v>15</v>
      </c>
      <c r="G211" s="31">
        <f t="shared" si="6"/>
        <v>1.8</v>
      </c>
    </row>
    <row r="212" spans="1:7">
      <c r="A212" s="2">
        <v>44511390</v>
      </c>
      <c r="B212" s="7" t="s">
        <v>97</v>
      </c>
      <c r="C212" s="7" t="s">
        <v>78</v>
      </c>
      <c r="D212" s="7" t="s">
        <v>5</v>
      </c>
      <c r="E212" s="7">
        <v>630</v>
      </c>
      <c r="F212" s="7">
        <v>2</v>
      </c>
      <c r="G212" s="31">
        <f t="shared" si="6"/>
        <v>1.26</v>
      </c>
    </row>
    <row r="213" spans="1:7">
      <c r="A213" s="24">
        <v>44521120</v>
      </c>
      <c r="B213" s="8" t="s">
        <v>46</v>
      </c>
      <c r="C213" s="5" t="s">
        <v>78</v>
      </c>
      <c r="D213" s="8" t="s">
        <v>5</v>
      </c>
      <c r="E213" s="8">
        <v>2800</v>
      </c>
      <c r="F213" s="8">
        <v>10</v>
      </c>
      <c r="G213" s="31">
        <f t="shared" si="6"/>
        <v>28</v>
      </c>
    </row>
    <row r="214" spans="1:7">
      <c r="A214" s="24">
        <v>44521120</v>
      </c>
      <c r="B214" s="8" t="s">
        <v>46</v>
      </c>
      <c r="C214" s="5" t="s">
        <v>78</v>
      </c>
      <c r="D214" s="8" t="s">
        <v>5</v>
      </c>
      <c r="E214" s="8">
        <v>1500</v>
      </c>
      <c r="F214" s="8">
        <v>10</v>
      </c>
      <c r="G214" s="31">
        <f t="shared" si="6"/>
        <v>15</v>
      </c>
    </row>
    <row r="215" spans="1:7">
      <c r="A215" s="19">
        <v>44521121</v>
      </c>
      <c r="B215" s="20" t="s">
        <v>167</v>
      </c>
      <c r="C215" s="5" t="s">
        <v>78</v>
      </c>
      <c r="D215" s="20" t="s">
        <v>5</v>
      </c>
      <c r="E215" s="19">
        <v>1750</v>
      </c>
      <c r="F215" s="19">
        <v>1</v>
      </c>
      <c r="G215" s="31">
        <f t="shared" si="6"/>
        <v>1.75</v>
      </c>
    </row>
    <row r="216" spans="1:7">
      <c r="A216" s="19">
        <v>44521170</v>
      </c>
      <c r="B216" s="20" t="s">
        <v>143</v>
      </c>
      <c r="C216" s="5" t="s">
        <v>78</v>
      </c>
      <c r="D216" s="20" t="s">
        <v>5</v>
      </c>
      <c r="E216" s="19">
        <v>2000</v>
      </c>
      <c r="F216" s="19">
        <v>1</v>
      </c>
      <c r="G216" s="31">
        <f t="shared" si="6"/>
        <v>2</v>
      </c>
    </row>
    <row r="217" spans="1:7">
      <c r="A217" s="25">
        <v>44521210</v>
      </c>
      <c r="B217" s="8" t="s">
        <v>47</v>
      </c>
      <c r="C217" s="5" t="s">
        <v>78</v>
      </c>
      <c r="D217" s="8" t="s">
        <v>5</v>
      </c>
      <c r="E217" s="8">
        <v>2500</v>
      </c>
      <c r="F217" s="8">
        <v>10</v>
      </c>
      <c r="G217" s="31">
        <f t="shared" si="6"/>
        <v>25</v>
      </c>
    </row>
    <row r="218" spans="1:7">
      <c r="A218" s="19">
        <v>44810000</v>
      </c>
      <c r="B218" s="20" t="s">
        <v>168</v>
      </c>
      <c r="C218" s="7" t="s">
        <v>78</v>
      </c>
      <c r="D218" s="20" t="s">
        <v>5</v>
      </c>
      <c r="E218" s="19">
        <v>1000</v>
      </c>
      <c r="F218" s="19">
        <v>4</v>
      </c>
      <c r="G218" s="31">
        <f t="shared" si="6"/>
        <v>4</v>
      </c>
    </row>
    <row r="219" spans="1:7">
      <c r="A219" s="7">
        <v>44820000</v>
      </c>
      <c r="B219" s="20" t="s">
        <v>124</v>
      </c>
      <c r="C219" s="5" t="s">
        <v>78</v>
      </c>
      <c r="D219" s="20" t="s">
        <v>5</v>
      </c>
      <c r="E219" s="3">
        <v>1250</v>
      </c>
      <c r="F219" s="20">
        <v>5</v>
      </c>
      <c r="G219" s="31">
        <f t="shared" si="6"/>
        <v>6.25</v>
      </c>
    </row>
    <row r="220" spans="1:7">
      <c r="A220" s="19">
        <v>44820000</v>
      </c>
      <c r="B220" s="20" t="s">
        <v>169</v>
      </c>
      <c r="C220" s="7" t="s">
        <v>78</v>
      </c>
      <c r="D220" s="20" t="s">
        <v>5</v>
      </c>
      <c r="E220" s="19">
        <v>1250</v>
      </c>
      <c r="F220" s="19">
        <v>1</v>
      </c>
      <c r="G220" s="31">
        <f t="shared" si="6"/>
        <v>1.25</v>
      </c>
    </row>
    <row r="221" spans="1:7">
      <c r="A221" s="7">
        <v>44820001</v>
      </c>
      <c r="B221" s="20" t="s">
        <v>124</v>
      </c>
      <c r="C221" s="5" t="s">
        <v>78</v>
      </c>
      <c r="D221" s="20" t="s">
        <v>5</v>
      </c>
      <c r="E221" s="3">
        <v>2300</v>
      </c>
      <c r="F221" s="20">
        <v>1</v>
      </c>
      <c r="G221" s="31">
        <f t="shared" si="6"/>
        <v>2.2999999999999998</v>
      </c>
    </row>
    <row r="222" spans="1:7">
      <c r="A222" s="2">
        <v>44831500</v>
      </c>
      <c r="B222" s="7" t="s">
        <v>127</v>
      </c>
      <c r="C222" s="7" t="s">
        <v>78</v>
      </c>
      <c r="D222" s="7" t="s">
        <v>5</v>
      </c>
      <c r="E222" s="7">
        <v>1200</v>
      </c>
      <c r="F222" s="7">
        <v>2</v>
      </c>
      <c r="G222" s="31">
        <f t="shared" si="6"/>
        <v>2.4</v>
      </c>
    </row>
    <row r="223" spans="1:7">
      <c r="A223" s="19">
        <v>44831500</v>
      </c>
      <c r="B223" s="20" t="s">
        <v>170</v>
      </c>
      <c r="C223" s="7" t="s">
        <v>78</v>
      </c>
      <c r="D223" s="20" t="s">
        <v>5</v>
      </c>
      <c r="E223" s="19">
        <v>500</v>
      </c>
      <c r="F223" s="19">
        <v>3</v>
      </c>
      <c r="G223" s="31">
        <f t="shared" si="6"/>
        <v>1.5</v>
      </c>
    </row>
    <row r="224" spans="1:7">
      <c r="A224" s="51" t="s">
        <v>217</v>
      </c>
      <c r="B224" s="45" t="s">
        <v>218</v>
      </c>
      <c r="C224" s="46" t="s">
        <v>78</v>
      </c>
      <c r="D224" s="45" t="s">
        <v>10</v>
      </c>
      <c r="E224" s="51">
        <v>280</v>
      </c>
      <c r="F224" s="45">
        <v>10</v>
      </c>
      <c r="G224" s="45">
        <v>2.8</v>
      </c>
    </row>
    <row r="225" spans="1:7">
      <c r="A225" s="51" t="s">
        <v>217</v>
      </c>
      <c r="B225" s="45" t="s">
        <v>219</v>
      </c>
      <c r="C225" s="46" t="s">
        <v>78</v>
      </c>
      <c r="D225" s="45" t="s">
        <v>5</v>
      </c>
      <c r="E225" s="51">
        <v>500</v>
      </c>
      <c r="F225" s="45">
        <v>3</v>
      </c>
      <c r="G225" s="45">
        <v>1.5</v>
      </c>
    </row>
    <row r="226" spans="1:7">
      <c r="A226" s="51" t="s">
        <v>226</v>
      </c>
      <c r="B226" s="49" t="s">
        <v>95</v>
      </c>
      <c r="C226" s="46" t="s">
        <v>78</v>
      </c>
      <c r="D226" s="45" t="s">
        <v>5</v>
      </c>
      <c r="E226" s="51">
        <v>960</v>
      </c>
      <c r="F226" s="45">
        <v>1</v>
      </c>
      <c r="G226" s="45">
        <v>0.96</v>
      </c>
    </row>
    <row r="227" spans="1:7">
      <c r="A227" s="51" t="s">
        <v>220</v>
      </c>
      <c r="B227" s="49" t="s">
        <v>221</v>
      </c>
      <c r="C227" s="46" t="s">
        <v>78</v>
      </c>
      <c r="D227" s="45" t="s">
        <v>5</v>
      </c>
      <c r="E227" s="51">
        <v>3000</v>
      </c>
      <c r="F227" s="45">
        <v>9</v>
      </c>
      <c r="G227" s="45">
        <v>27</v>
      </c>
    </row>
    <row r="228" spans="1:7">
      <c r="A228" s="51" t="s">
        <v>225</v>
      </c>
      <c r="B228" s="49" t="s">
        <v>130</v>
      </c>
      <c r="C228" s="46" t="s">
        <v>78</v>
      </c>
      <c r="D228" s="45" t="s">
        <v>5</v>
      </c>
      <c r="E228" s="51">
        <v>2500</v>
      </c>
      <c r="F228" s="45">
        <v>4</v>
      </c>
      <c r="G228" s="45">
        <v>10</v>
      </c>
    </row>
    <row r="229" spans="1:7">
      <c r="A229" s="48" t="s">
        <v>266</v>
      </c>
      <c r="B229" s="49" t="s">
        <v>232</v>
      </c>
      <c r="C229" s="46" t="s">
        <v>78</v>
      </c>
      <c r="D229" s="45" t="s">
        <v>5</v>
      </c>
      <c r="E229" s="48">
        <v>3300</v>
      </c>
      <c r="F229" s="45">
        <v>2</v>
      </c>
      <c r="G229" s="45">
        <v>6.6</v>
      </c>
    </row>
    <row r="230" spans="1:7">
      <c r="A230" s="48" t="s">
        <v>268</v>
      </c>
      <c r="B230" s="49" t="s">
        <v>234</v>
      </c>
      <c r="C230" s="46" t="s">
        <v>78</v>
      </c>
      <c r="D230" s="45" t="s">
        <v>5</v>
      </c>
      <c r="E230" s="48">
        <v>1500</v>
      </c>
      <c r="F230" s="45">
        <v>1</v>
      </c>
      <c r="G230" s="45">
        <v>1.5</v>
      </c>
    </row>
    <row r="231" spans="1:7">
      <c r="A231" s="48" t="s">
        <v>268</v>
      </c>
      <c r="B231" s="49" t="s">
        <v>234</v>
      </c>
      <c r="C231" s="46" t="s">
        <v>78</v>
      </c>
      <c r="D231" s="45" t="s">
        <v>5</v>
      </c>
      <c r="E231" s="48">
        <v>1500</v>
      </c>
      <c r="F231" s="50">
        <v>1</v>
      </c>
      <c r="G231" s="45">
        <v>1.5</v>
      </c>
    </row>
    <row r="232" spans="1:7">
      <c r="A232" s="48" t="s">
        <v>268</v>
      </c>
      <c r="B232" s="49" t="s">
        <v>239</v>
      </c>
      <c r="C232" s="46" t="s">
        <v>78</v>
      </c>
      <c r="D232" s="45" t="s">
        <v>5</v>
      </c>
      <c r="E232" s="48">
        <v>1700</v>
      </c>
      <c r="F232" s="45">
        <v>2</v>
      </c>
      <c r="G232" s="45">
        <v>3.4</v>
      </c>
    </row>
    <row r="233" spans="1:7">
      <c r="A233" s="48" t="s">
        <v>267</v>
      </c>
      <c r="B233" s="49" t="s">
        <v>233</v>
      </c>
      <c r="C233" s="46" t="s">
        <v>78</v>
      </c>
      <c r="D233" s="45" t="s">
        <v>5</v>
      </c>
      <c r="E233" s="48">
        <v>1300</v>
      </c>
      <c r="F233" s="45">
        <v>2</v>
      </c>
      <c r="G233" s="45">
        <v>2.6</v>
      </c>
    </row>
    <row r="234" spans="1:7">
      <c r="A234" s="51" t="s">
        <v>213</v>
      </c>
      <c r="B234" s="45" t="s">
        <v>214</v>
      </c>
      <c r="C234" s="46" t="s">
        <v>78</v>
      </c>
      <c r="D234" s="45" t="s">
        <v>5</v>
      </c>
      <c r="E234" s="51">
        <v>200</v>
      </c>
      <c r="F234" s="45">
        <v>6</v>
      </c>
      <c r="G234" s="45">
        <v>1.2</v>
      </c>
    </row>
    <row r="235" spans="1:7">
      <c r="A235" s="51" t="s">
        <v>261</v>
      </c>
      <c r="B235" s="49" t="s">
        <v>215</v>
      </c>
      <c r="C235" s="46" t="s">
        <v>78</v>
      </c>
      <c r="D235" s="45" t="s">
        <v>5</v>
      </c>
      <c r="E235" s="51">
        <v>100</v>
      </c>
      <c r="F235" s="45">
        <v>48</v>
      </c>
      <c r="G235" s="45">
        <v>4.8</v>
      </c>
    </row>
    <row r="236" spans="1:7">
      <c r="A236" s="51" t="s">
        <v>261</v>
      </c>
      <c r="B236" s="45" t="s">
        <v>216</v>
      </c>
      <c r="C236" s="46" t="s">
        <v>78</v>
      </c>
      <c r="D236" s="45" t="s">
        <v>5</v>
      </c>
      <c r="E236" s="51">
        <v>80</v>
      </c>
      <c r="F236" s="45">
        <v>93</v>
      </c>
      <c r="G236" s="45">
        <v>7.44</v>
      </c>
    </row>
    <row r="237" spans="1:7">
      <c r="A237" s="48" t="s">
        <v>265</v>
      </c>
      <c r="B237" s="49" t="s">
        <v>231</v>
      </c>
      <c r="C237" s="46" t="s">
        <v>78</v>
      </c>
      <c r="D237" s="45" t="s">
        <v>5</v>
      </c>
      <c r="E237" s="48">
        <v>2900</v>
      </c>
      <c r="F237" s="45">
        <v>2</v>
      </c>
      <c r="G237" s="45">
        <v>5.8</v>
      </c>
    </row>
    <row r="238" spans="1:7">
      <c r="A238" s="51" t="s">
        <v>222</v>
      </c>
      <c r="B238" s="49" t="s">
        <v>223</v>
      </c>
      <c r="C238" s="46" t="s">
        <v>78</v>
      </c>
      <c r="D238" s="45" t="s">
        <v>5</v>
      </c>
      <c r="E238" s="51">
        <v>3000</v>
      </c>
      <c r="F238" s="45">
        <v>1</v>
      </c>
      <c r="G238" s="45">
        <v>3</v>
      </c>
    </row>
    <row r="239" spans="1:7">
      <c r="A239" s="48" t="s">
        <v>245</v>
      </c>
      <c r="B239" s="49" t="s">
        <v>246</v>
      </c>
      <c r="C239" s="46" t="s">
        <v>78</v>
      </c>
      <c r="D239" s="45" t="s">
        <v>5</v>
      </c>
      <c r="E239" s="48">
        <v>500</v>
      </c>
      <c r="F239" s="50">
        <v>4</v>
      </c>
      <c r="G239" s="45">
        <v>2</v>
      </c>
    </row>
    <row r="240" spans="1:7">
      <c r="A240" s="48" t="s">
        <v>228</v>
      </c>
      <c r="B240" s="49" t="s">
        <v>229</v>
      </c>
      <c r="C240" s="46" t="s">
        <v>78</v>
      </c>
      <c r="D240" s="49" t="s">
        <v>5</v>
      </c>
      <c r="E240" s="48">
        <v>440</v>
      </c>
      <c r="F240" s="50">
        <v>21</v>
      </c>
      <c r="G240" s="45">
        <v>9.1999999999999993</v>
      </c>
    </row>
    <row r="241" spans="1:7">
      <c r="A241" s="48" t="s">
        <v>271</v>
      </c>
      <c r="B241" s="49" t="s">
        <v>240</v>
      </c>
      <c r="C241" s="46" t="s">
        <v>78</v>
      </c>
      <c r="D241" s="45" t="s">
        <v>241</v>
      </c>
      <c r="E241" s="48">
        <v>12000</v>
      </c>
      <c r="F241" s="45">
        <v>12.2</v>
      </c>
      <c r="G241" s="45">
        <v>146.4</v>
      </c>
    </row>
    <row r="242" spans="1:7">
      <c r="A242" s="48" t="s">
        <v>264</v>
      </c>
      <c r="B242" s="49" t="s">
        <v>230</v>
      </c>
      <c r="C242" s="46" t="s">
        <v>78</v>
      </c>
      <c r="D242" s="49" t="s">
        <v>5</v>
      </c>
      <c r="E242" s="48">
        <v>2500</v>
      </c>
      <c r="F242" s="50">
        <v>4</v>
      </c>
      <c r="G242" s="45">
        <v>10</v>
      </c>
    </row>
    <row r="243" spans="1:7">
      <c r="A243" s="51" t="s">
        <v>262</v>
      </c>
      <c r="B243" s="49" t="s">
        <v>224</v>
      </c>
      <c r="C243" s="46" t="s">
        <v>78</v>
      </c>
      <c r="D243" s="45" t="s">
        <v>5</v>
      </c>
      <c r="E243" s="51">
        <v>550</v>
      </c>
      <c r="F243" s="45">
        <v>9</v>
      </c>
      <c r="G243" s="45">
        <v>4.95</v>
      </c>
    </row>
    <row r="244" spans="1:7">
      <c r="A244" s="48" t="s">
        <v>273</v>
      </c>
      <c r="B244" s="49" t="s">
        <v>243</v>
      </c>
      <c r="C244" s="46" t="s">
        <v>78</v>
      </c>
      <c r="D244" s="45" t="s">
        <v>5</v>
      </c>
      <c r="E244" s="48">
        <v>8</v>
      </c>
      <c r="F244" s="45">
        <v>50</v>
      </c>
      <c r="G244" s="45">
        <v>0.4</v>
      </c>
    </row>
    <row r="245" spans="1:7">
      <c r="A245" s="48" t="s">
        <v>269</v>
      </c>
      <c r="B245" s="49" t="s">
        <v>235</v>
      </c>
      <c r="C245" s="46" t="s">
        <v>78</v>
      </c>
      <c r="D245" s="45" t="s">
        <v>11</v>
      </c>
      <c r="E245" s="48">
        <v>340</v>
      </c>
      <c r="F245" s="50">
        <v>3</v>
      </c>
      <c r="G245" s="45">
        <v>1.02</v>
      </c>
    </row>
    <row r="246" spans="1:7">
      <c r="A246" s="48" t="s">
        <v>269</v>
      </c>
      <c r="B246" s="49" t="s">
        <v>236</v>
      </c>
      <c r="C246" s="46" t="s">
        <v>78</v>
      </c>
      <c r="D246" s="45" t="s">
        <v>102</v>
      </c>
      <c r="E246" s="48">
        <v>450</v>
      </c>
      <c r="F246" s="45">
        <v>4</v>
      </c>
      <c r="G246" s="45">
        <v>1.8</v>
      </c>
    </row>
    <row r="247" spans="1:7">
      <c r="A247" s="48" t="s">
        <v>272</v>
      </c>
      <c r="B247" s="49" t="s">
        <v>242</v>
      </c>
      <c r="C247" s="46" t="s">
        <v>78</v>
      </c>
      <c r="D247" s="45" t="s">
        <v>5</v>
      </c>
      <c r="E247" s="48">
        <v>75000</v>
      </c>
      <c r="F247" s="50">
        <v>1</v>
      </c>
      <c r="G247" s="45">
        <v>75</v>
      </c>
    </row>
    <row r="248" spans="1:7">
      <c r="A248" s="48" t="s">
        <v>270</v>
      </c>
      <c r="B248" s="49" t="s">
        <v>237</v>
      </c>
      <c r="C248" s="46" t="s">
        <v>78</v>
      </c>
      <c r="D248" s="45" t="s">
        <v>5</v>
      </c>
      <c r="E248" s="48">
        <v>6500</v>
      </c>
      <c r="F248" s="45">
        <v>1</v>
      </c>
      <c r="G248" s="45">
        <v>6.5</v>
      </c>
    </row>
    <row r="249" spans="1:7">
      <c r="A249" s="48" t="s">
        <v>270</v>
      </c>
      <c r="B249" s="49" t="s">
        <v>238</v>
      </c>
      <c r="C249" s="46" t="s">
        <v>78</v>
      </c>
      <c r="D249" s="49" t="s">
        <v>5</v>
      </c>
      <c r="E249" s="48">
        <v>6360</v>
      </c>
      <c r="F249" s="45">
        <v>1</v>
      </c>
      <c r="G249" s="45">
        <v>6.4</v>
      </c>
    </row>
    <row r="250" spans="1:7">
      <c r="A250" s="48" t="s">
        <v>270</v>
      </c>
      <c r="B250" s="49" t="s">
        <v>244</v>
      </c>
      <c r="C250" s="46" t="s">
        <v>78</v>
      </c>
      <c r="D250" s="45" t="s">
        <v>102</v>
      </c>
      <c r="E250" s="48">
        <v>10600</v>
      </c>
      <c r="F250" s="50">
        <v>1</v>
      </c>
      <c r="G250" s="45">
        <v>10.6</v>
      </c>
    </row>
    <row r="251" spans="1:7">
      <c r="A251" s="48" t="s">
        <v>270</v>
      </c>
      <c r="B251" s="49" t="s">
        <v>244</v>
      </c>
      <c r="C251" s="46" t="s">
        <v>78</v>
      </c>
      <c r="D251" s="49" t="s">
        <v>5</v>
      </c>
      <c r="E251" s="48">
        <v>10600</v>
      </c>
      <c r="F251" s="50">
        <v>2</v>
      </c>
      <c r="G251" s="45">
        <v>21.2</v>
      </c>
    </row>
    <row r="252" spans="1:7">
      <c r="A252" s="22" t="s">
        <v>103</v>
      </c>
      <c r="B252" s="1" t="s">
        <v>104</v>
      </c>
      <c r="C252" s="5" t="s">
        <v>78</v>
      </c>
      <c r="D252" s="5" t="s">
        <v>5</v>
      </c>
      <c r="E252" s="5">
        <v>1200</v>
      </c>
      <c r="F252" s="5">
        <v>8</v>
      </c>
      <c r="G252" s="31">
        <f>F252*E252/1000</f>
        <v>9.6</v>
      </c>
    </row>
    <row r="253" spans="1:7">
      <c r="A253" s="22" t="s">
        <v>105</v>
      </c>
      <c r="B253" s="1" t="s">
        <v>106</v>
      </c>
      <c r="C253" s="5" t="s">
        <v>78</v>
      </c>
      <c r="D253" s="5" t="s">
        <v>5</v>
      </c>
      <c r="E253" s="5">
        <v>120</v>
      </c>
      <c r="F253" s="5">
        <v>15</v>
      </c>
      <c r="G253" s="31">
        <f>F253*E253/1000</f>
        <v>1.8</v>
      </c>
    </row>
    <row r="254" spans="1:7">
      <c r="A254" s="22" t="s">
        <v>107</v>
      </c>
      <c r="B254" s="1" t="s">
        <v>108</v>
      </c>
      <c r="C254" s="5" t="s">
        <v>78</v>
      </c>
      <c r="D254" s="5" t="s">
        <v>5</v>
      </c>
      <c r="E254" s="5">
        <v>70</v>
      </c>
      <c r="F254" s="5">
        <v>5</v>
      </c>
      <c r="G254" s="31">
        <f>F254*E254/1000</f>
        <v>0.35</v>
      </c>
    </row>
    <row r="255" spans="1:7">
      <c r="A255" s="22" t="s">
        <v>207</v>
      </c>
      <c r="B255" s="1" t="s">
        <v>208</v>
      </c>
      <c r="C255" s="5" t="s">
        <v>78</v>
      </c>
      <c r="D255" s="5" t="s">
        <v>5</v>
      </c>
      <c r="E255" s="5">
        <v>3000</v>
      </c>
      <c r="F255" s="5">
        <v>10</v>
      </c>
      <c r="G255" s="31">
        <f>F255*E255/1000</f>
        <v>30</v>
      </c>
    </row>
    <row r="256" spans="1:7">
      <c r="A256" s="48" t="s">
        <v>227</v>
      </c>
      <c r="B256" s="52" t="s">
        <v>263</v>
      </c>
      <c r="C256" s="46" t="s">
        <v>78</v>
      </c>
      <c r="D256" s="52" t="s">
        <v>102</v>
      </c>
      <c r="E256" s="48">
        <v>1200</v>
      </c>
      <c r="F256" s="50">
        <v>21.6</v>
      </c>
      <c r="G256" s="45">
        <v>25.92</v>
      </c>
    </row>
    <row r="257" spans="1:7">
      <c r="A257" s="24" t="s">
        <v>53</v>
      </c>
      <c r="B257" s="8" t="s">
        <v>48</v>
      </c>
      <c r="C257" s="5" t="s">
        <v>78</v>
      </c>
      <c r="D257" s="8" t="s">
        <v>5</v>
      </c>
      <c r="E257" s="8">
        <v>3000</v>
      </c>
      <c r="F257" s="8">
        <v>2</v>
      </c>
      <c r="G257" s="31">
        <f>F257*E257/1000</f>
        <v>6</v>
      </c>
    </row>
    <row r="258" spans="1:7">
      <c r="A258" s="22" t="s">
        <v>54</v>
      </c>
      <c r="B258" s="1" t="s">
        <v>70</v>
      </c>
      <c r="C258" s="5" t="s">
        <v>78</v>
      </c>
      <c r="D258" s="5" t="s">
        <v>5</v>
      </c>
      <c r="E258" s="5">
        <v>1700</v>
      </c>
      <c r="F258" s="5">
        <v>5</v>
      </c>
      <c r="G258" s="31">
        <f>F258*E258/1000</f>
        <v>8.5</v>
      </c>
    </row>
    <row r="259" spans="1:7">
      <c r="A259" s="24" t="s">
        <v>55</v>
      </c>
      <c r="B259" s="8" t="s">
        <v>50</v>
      </c>
      <c r="C259" s="5" t="s">
        <v>78</v>
      </c>
      <c r="D259" s="8" t="s">
        <v>5</v>
      </c>
      <c r="E259" s="8">
        <v>3700</v>
      </c>
      <c r="F259" s="8">
        <v>1</v>
      </c>
      <c r="G259" s="31">
        <f>F259*E259/1000</f>
        <v>3.7</v>
      </c>
    </row>
    <row r="260" spans="1:7">
      <c r="A260" s="24" t="s">
        <v>56</v>
      </c>
      <c r="B260" s="8" t="s">
        <v>49</v>
      </c>
      <c r="C260" s="5" t="s">
        <v>78</v>
      </c>
      <c r="D260" s="8" t="s">
        <v>5</v>
      </c>
      <c r="E260" s="8">
        <v>3300</v>
      </c>
      <c r="F260" s="8">
        <v>2</v>
      </c>
      <c r="G260" s="31">
        <f>F260*E260/1000</f>
        <v>6.6</v>
      </c>
    </row>
    <row r="261" spans="1:7">
      <c r="A261" s="19">
        <v>48441700</v>
      </c>
      <c r="B261" s="20" t="s">
        <v>212</v>
      </c>
      <c r="C261" s="7" t="s">
        <v>78</v>
      </c>
      <c r="D261" s="20" t="s">
        <v>12</v>
      </c>
      <c r="E261" s="19">
        <v>10000</v>
      </c>
      <c r="F261" s="19">
        <v>1</v>
      </c>
      <c r="G261" s="31">
        <v>10</v>
      </c>
    </row>
    <row r="262" spans="1:7">
      <c r="A262" s="2">
        <v>79820000</v>
      </c>
      <c r="B262" s="7" t="s">
        <v>117</v>
      </c>
      <c r="C262" s="7" t="s">
        <v>78</v>
      </c>
      <c r="D262" s="7" t="s">
        <v>52</v>
      </c>
      <c r="E262" s="7">
        <v>2000</v>
      </c>
      <c r="F262" s="7">
        <v>20</v>
      </c>
      <c r="G262" s="31">
        <f t="shared" ref="G262:G287" si="7">F262*E262/1000</f>
        <v>40</v>
      </c>
    </row>
    <row r="263" spans="1:7" ht="26.5">
      <c r="A263" s="2">
        <v>79820000</v>
      </c>
      <c r="B263" s="8" t="s">
        <v>189</v>
      </c>
      <c r="C263" s="7" t="s">
        <v>78</v>
      </c>
      <c r="D263" s="7" t="s">
        <v>52</v>
      </c>
      <c r="E263" s="7">
        <v>1000</v>
      </c>
      <c r="F263" s="7">
        <v>190</v>
      </c>
      <c r="G263" s="31">
        <f t="shared" ref="G263" si="8">F263*E263/1000</f>
        <v>190</v>
      </c>
    </row>
    <row r="264" spans="1:7" s="33" customFormat="1">
      <c r="A264" s="2">
        <v>79821170</v>
      </c>
      <c r="B264" s="8" t="s">
        <v>200</v>
      </c>
      <c r="C264" s="7" t="s">
        <v>78</v>
      </c>
      <c r="D264" s="7" t="s">
        <v>12</v>
      </c>
      <c r="E264" s="7">
        <v>600000</v>
      </c>
      <c r="F264" s="7">
        <v>1</v>
      </c>
      <c r="G264" s="31">
        <v>600</v>
      </c>
    </row>
    <row r="265" spans="1:7">
      <c r="A265" s="7"/>
      <c r="B265" s="60" t="s">
        <v>34</v>
      </c>
      <c r="C265" s="60"/>
      <c r="D265" s="60"/>
      <c r="E265" s="60"/>
      <c r="F265" s="26"/>
      <c r="G265" s="31"/>
    </row>
    <row r="266" spans="1:7">
      <c r="A266" s="7"/>
      <c r="B266" s="36" t="s">
        <v>174</v>
      </c>
      <c r="C266" s="36"/>
      <c r="D266" s="36"/>
      <c r="E266" s="36"/>
      <c r="F266" s="26"/>
      <c r="G266" s="31"/>
    </row>
    <row r="267" spans="1:7">
      <c r="A267" s="7">
        <v>60171110</v>
      </c>
      <c r="B267" s="26" t="s">
        <v>175</v>
      </c>
      <c r="C267" s="26" t="s">
        <v>78</v>
      </c>
      <c r="D267" s="26" t="s">
        <v>12</v>
      </c>
      <c r="E267" s="26">
        <v>350000</v>
      </c>
      <c r="F267" s="26">
        <v>1</v>
      </c>
      <c r="G267" s="31">
        <f t="shared" si="7"/>
        <v>350</v>
      </c>
    </row>
    <row r="268" spans="1:7">
      <c r="A268" s="7">
        <v>79631200</v>
      </c>
      <c r="B268" s="26" t="s">
        <v>209</v>
      </c>
      <c r="C268" s="26" t="s">
        <v>78</v>
      </c>
      <c r="D268" s="26" t="s">
        <v>12</v>
      </c>
      <c r="E268" s="26">
        <v>60000</v>
      </c>
      <c r="F268" s="26">
        <v>1</v>
      </c>
      <c r="G268" s="31">
        <v>60</v>
      </c>
    </row>
    <row r="269" spans="1:7">
      <c r="A269" s="7"/>
      <c r="B269" s="61" t="s">
        <v>39</v>
      </c>
      <c r="C269" s="61"/>
      <c r="D269" s="61"/>
      <c r="E269" s="61"/>
      <c r="F269" s="37"/>
      <c r="G269" s="31"/>
    </row>
    <row r="270" spans="1:7">
      <c r="A270" s="7">
        <v>65310000</v>
      </c>
      <c r="B270" s="7" t="s">
        <v>40</v>
      </c>
      <c r="C270" s="5" t="s">
        <v>78</v>
      </c>
      <c r="D270" s="5" t="s">
        <v>12</v>
      </c>
      <c r="E270" s="7">
        <v>2000000</v>
      </c>
      <c r="F270" s="7">
        <v>1</v>
      </c>
      <c r="G270" s="31">
        <f t="shared" si="7"/>
        <v>2000</v>
      </c>
    </row>
    <row r="271" spans="1:7">
      <c r="A271" s="7">
        <v>65211100</v>
      </c>
      <c r="B271" s="7" t="s">
        <v>41</v>
      </c>
      <c r="C271" s="5" t="s">
        <v>78</v>
      </c>
      <c r="D271" s="5" t="s">
        <v>12</v>
      </c>
      <c r="E271" s="7">
        <v>1140000</v>
      </c>
      <c r="F271" s="7">
        <v>1</v>
      </c>
      <c r="G271" s="31">
        <f t="shared" si="7"/>
        <v>1140</v>
      </c>
    </row>
    <row r="272" spans="1:7" ht="15" customHeight="1">
      <c r="A272" s="7"/>
      <c r="B272" s="62" t="s">
        <v>36</v>
      </c>
      <c r="C272" s="62"/>
      <c r="D272" s="62"/>
      <c r="E272" s="62"/>
      <c r="F272" s="37"/>
      <c r="G272" s="31"/>
    </row>
    <row r="273" spans="1:7" ht="27" customHeight="1">
      <c r="A273" s="7">
        <v>65111100</v>
      </c>
      <c r="B273" s="8" t="s">
        <v>38</v>
      </c>
      <c r="C273" s="5" t="s">
        <v>78</v>
      </c>
      <c r="D273" s="7" t="s">
        <v>12</v>
      </c>
      <c r="E273" s="7">
        <v>52300</v>
      </c>
      <c r="F273" s="7">
        <v>1</v>
      </c>
      <c r="G273" s="31">
        <f t="shared" si="7"/>
        <v>52.3</v>
      </c>
    </row>
    <row r="274" spans="1:7" ht="15" customHeight="1">
      <c r="A274" s="7">
        <v>50321700</v>
      </c>
      <c r="B274" s="5" t="s">
        <v>79</v>
      </c>
      <c r="C274" s="5" t="s">
        <v>78</v>
      </c>
      <c r="D274" s="5" t="s">
        <v>12</v>
      </c>
      <c r="E274" s="5">
        <v>190000</v>
      </c>
      <c r="F274" s="5">
        <v>1</v>
      </c>
      <c r="G274" s="31">
        <f t="shared" si="7"/>
        <v>190</v>
      </c>
    </row>
    <row r="275" spans="1:7" ht="15" customHeight="1">
      <c r="A275" s="7"/>
      <c r="B275" s="56" t="s">
        <v>37</v>
      </c>
      <c r="C275" s="56"/>
      <c r="D275" s="56"/>
      <c r="E275" s="56"/>
      <c r="F275" s="10"/>
      <c r="G275" s="31"/>
    </row>
    <row r="276" spans="1:7" ht="14.5" customHeight="1">
      <c r="A276" s="7">
        <v>64211110</v>
      </c>
      <c r="B276" s="9" t="s">
        <v>80</v>
      </c>
      <c r="C276" s="5" t="s">
        <v>78</v>
      </c>
      <c r="D276" s="7" t="s">
        <v>12</v>
      </c>
      <c r="E276" s="7">
        <v>336900</v>
      </c>
      <c r="F276" s="7">
        <v>1</v>
      </c>
      <c r="G276" s="31">
        <f t="shared" si="7"/>
        <v>336.9</v>
      </c>
    </row>
    <row r="277" spans="1:7" ht="29.15" customHeight="1">
      <c r="A277" s="7">
        <v>72411100</v>
      </c>
      <c r="B277" s="8" t="s">
        <v>35</v>
      </c>
      <c r="C277" s="5" t="s">
        <v>78</v>
      </c>
      <c r="D277" s="7" t="s">
        <v>12</v>
      </c>
      <c r="E277" s="7">
        <v>84000</v>
      </c>
      <c r="F277" s="7">
        <v>1</v>
      </c>
      <c r="G277" s="31">
        <f t="shared" si="7"/>
        <v>84</v>
      </c>
    </row>
    <row r="278" spans="1:7" ht="14.5" customHeight="1">
      <c r="A278" s="7"/>
      <c r="B278" s="56" t="s">
        <v>81</v>
      </c>
      <c r="C278" s="56"/>
      <c r="D278" s="56"/>
      <c r="E278" s="56"/>
      <c r="F278" s="10"/>
      <c r="G278" s="31"/>
    </row>
    <row r="279" spans="1:7" ht="17.149999999999999" customHeight="1">
      <c r="A279" s="7">
        <v>79341100</v>
      </c>
      <c r="B279" s="8" t="s">
        <v>59</v>
      </c>
      <c r="C279" s="5" t="s">
        <v>78</v>
      </c>
      <c r="D279" s="7" t="s">
        <v>12</v>
      </c>
      <c r="E279" s="7">
        <v>700000</v>
      </c>
      <c r="F279" s="7">
        <v>1</v>
      </c>
      <c r="G279" s="31">
        <f t="shared" si="7"/>
        <v>700</v>
      </c>
    </row>
    <row r="280" spans="1:7">
      <c r="A280" s="7"/>
      <c r="B280" s="27" t="s">
        <v>82</v>
      </c>
      <c r="C280" s="8"/>
      <c r="D280" s="8"/>
      <c r="E280" s="8"/>
      <c r="F280" s="8"/>
      <c r="G280" s="31"/>
    </row>
    <row r="281" spans="1:7">
      <c r="A281" s="7">
        <v>64110000</v>
      </c>
      <c r="B281" s="8" t="s">
        <v>82</v>
      </c>
      <c r="C281" s="5" t="s">
        <v>78</v>
      </c>
      <c r="D281" s="7" t="s">
        <v>12</v>
      </c>
      <c r="E281" s="8">
        <v>100000</v>
      </c>
      <c r="F281" s="8">
        <v>1</v>
      </c>
      <c r="G281" s="31">
        <f t="shared" si="7"/>
        <v>100</v>
      </c>
    </row>
    <row r="282" spans="1:7">
      <c r="A282" s="7"/>
      <c r="B282" s="27" t="s">
        <v>83</v>
      </c>
      <c r="C282" s="8"/>
      <c r="D282" s="8"/>
      <c r="E282" s="8"/>
      <c r="F282" s="8"/>
      <c r="G282" s="31"/>
    </row>
    <row r="283" spans="1:7" s="11" customFormat="1">
      <c r="A283" s="7">
        <v>75100000</v>
      </c>
      <c r="B283" s="8" t="s">
        <v>83</v>
      </c>
      <c r="C283" s="5" t="s">
        <v>78</v>
      </c>
      <c r="D283" s="7" t="s">
        <v>12</v>
      </c>
      <c r="E283" s="7">
        <v>210000</v>
      </c>
      <c r="F283" s="7">
        <v>1</v>
      </c>
      <c r="G283" s="31">
        <f t="shared" si="7"/>
        <v>210</v>
      </c>
    </row>
    <row r="284" spans="1:7" s="11" customFormat="1">
      <c r="A284" s="7"/>
      <c r="B284" s="28" t="s">
        <v>84</v>
      </c>
      <c r="C284" s="7"/>
      <c r="D284" s="7"/>
      <c r="E284" s="7"/>
      <c r="F284" s="7"/>
      <c r="G284" s="31"/>
    </row>
    <row r="285" spans="1:7" ht="16.149999999999999" customHeight="1">
      <c r="A285" s="7">
        <v>64211340</v>
      </c>
      <c r="B285" s="7" t="s">
        <v>84</v>
      </c>
      <c r="C285" s="5" t="s">
        <v>78</v>
      </c>
      <c r="D285" s="7" t="s">
        <v>12</v>
      </c>
      <c r="E285" s="9">
        <v>990000</v>
      </c>
      <c r="F285" s="9">
        <v>1</v>
      </c>
      <c r="G285" s="31">
        <f t="shared" si="7"/>
        <v>990</v>
      </c>
    </row>
    <row r="286" spans="1:7" ht="16.149999999999999" customHeight="1">
      <c r="A286" s="7"/>
      <c r="B286" s="28" t="s">
        <v>85</v>
      </c>
      <c r="C286" s="5"/>
      <c r="D286" s="7"/>
      <c r="E286" s="9"/>
      <c r="F286" s="9"/>
      <c r="G286" s="31"/>
    </row>
    <row r="287" spans="1:7" ht="16.149999999999999" customHeight="1">
      <c r="A287" s="7">
        <v>79111200</v>
      </c>
      <c r="B287" s="7" t="s">
        <v>85</v>
      </c>
      <c r="C287" s="5" t="s">
        <v>78</v>
      </c>
      <c r="D287" s="7" t="s">
        <v>12</v>
      </c>
      <c r="E287" s="9">
        <v>300000</v>
      </c>
      <c r="F287" s="9">
        <v>1</v>
      </c>
      <c r="G287" s="31">
        <f t="shared" si="7"/>
        <v>300</v>
      </c>
    </row>
    <row r="288" spans="1:7" ht="16.149999999999999" customHeight="1">
      <c r="A288" s="7">
        <v>79951100</v>
      </c>
      <c r="B288" s="7" t="s">
        <v>206</v>
      </c>
      <c r="C288" s="5" t="s">
        <v>78</v>
      </c>
      <c r="D288" s="7" t="s">
        <v>12</v>
      </c>
      <c r="E288" s="9">
        <v>55000</v>
      </c>
      <c r="F288" s="9">
        <v>1</v>
      </c>
      <c r="G288" s="31">
        <f t="shared" ref="G288" si="9">F288*E288/1000</f>
        <v>55</v>
      </c>
    </row>
    <row r="289" spans="1:7">
      <c r="A289" s="7"/>
      <c r="B289" s="28" t="s">
        <v>147</v>
      </c>
      <c r="C289" s="7"/>
      <c r="D289" s="7"/>
      <c r="E289" s="7"/>
      <c r="F289" s="7"/>
      <c r="G289" s="31"/>
    </row>
    <row r="290" spans="1:7">
      <c r="A290" s="20">
        <v>50311250</v>
      </c>
      <c r="B290" s="7" t="s">
        <v>132</v>
      </c>
      <c r="C290" s="7" t="s">
        <v>78</v>
      </c>
      <c r="D290" s="7" t="s">
        <v>12</v>
      </c>
      <c r="E290" s="7">
        <v>45000</v>
      </c>
      <c r="F290" s="7">
        <v>1</v>
      </c>
      <c r="G290" s="31">
        <f t="shared" ref="G290:G292" si="10">F290*E290/1000</f>
        <v>45</v>
      </c>
    </row>
    <row r="291" spans="1:7">
      <c r="A291" s="7"/>
      <c r="B291" s="28" t="s">
        <v>148</v>
      </c>
      <c r="C291" s="7"/>
      <c r="D291" s="7"/>
      <c r="E291" s="7"/>
      <c r="F291" s="7"/>
      <c r="G291" s="31"/>
    </row>
    <row r="292" spans="1:7">
      <c r="A292" s="19">
        <v>79810000</v>
      </c>
      <c r="B292" s="7" t="s">
        <v>131</v>
      </c>
      <c r="C292" s="7" t="s">
        <v>78</v>
      </c>
      <c r="D292" s="7" t="s">
        <v>12</v>
      </c>
      <c r="E292" s="7">
        <v>40000</v>
      </c>
      <c r="F292" s="7">
        <v>1</v>
      </c>
      <c r="G292" s="31">
        <f t="shared" si="10"/>
        <v>40</v>
      </c>
    </row>
    <row r="293" spans="1:7" s="40" customFormat="1">
      <c r="A293" s="38"/>
      <c r="B293" s="28" t="s">
        <v>204</v>
      </c>
      <c r="C293" s="28"/>
      <c r="D293" s="28"/>
      <c r="E293" s="28"/>
      <c r="F293" s="28"/>
      <c r="G293" s="39"/>
    </row>
    <row r="294" spans="1:7" s="16" customFormat="1" ht="13">
      <c r="A294" s="7">
        <v>98311180</v>
      </c>
      <c r="B294" s="7" t="s">
        <v>131</v>
      </c>
      <c r="C294" s="7" t="s">
        <v>78</v>
      </c>
      <c r="D294" s="7" t="s">
        <v>12</v>
      </c>
      <c r="E294" s="7">
        <v>30000</v>
      </c>
      <c r="F294" s="7">
        <v>1</v>
      </c>
      <c r="G294" s="7">
        <v>30000</v>
      </c>
    </row>
    <row r="295" spans="1:7" s="16" customFormat="1" ht="13">
      <c r="A295" s="7">
        <v>50841100</v>
      </c>
      <c r="B295" s="7" t="s">
        <v>205</v>
      </c>
      <c r="C295" s="7" t="s">
        <v>78</v>
      </c>
      <c r="D295" s="7" t="s">
        <v>12</v>
      </c>
      <c r="E295" s="7">
        <v>36000</v>
      </c>
      <c r="F295" s="7">
        <v>1</v>
      </c>
      <c r="G295" s="7">
        <v>36000</v>
      </c>
    </row>
  </sheetData>
  <autoFilter ref="B1:B292"/>
  <mergeCells count="16">
    <mergeCell ref="D6:G6"/>
    <mergeCell ref="B278:E278"/>
    <mergeCell ref="A8:G8"/>
    <mergeCell ref="A9:G9"/>
    <mergeCell ref="A10:G10"/>
    <mergeCell ref="A12:G12"/>
    <mergeCell ref="A13:B13"/>
    <mergeCell ref="B265:E265"/>
    <mergeCell ref="B269:E269"/>
    <mergeCell ref="B272:E272"/>
    <mergeCell ref="B275:E275"/>
    <mergeCell ref="D1:G1"/>
    <mergeCell ref="D2:G2"/>
    <mergeCell ref="D3:G3"/>
    <mergeCell ref="D4:G4"/>
    <mergeCell ref="D5:G5"/>
  </mergeCells>
  <phoneticPr fontId="3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elina-sardaryan</dc:creator>
  <cp:lastModifiedBy>User</cp:lastModifiedBy>
  <cp:lastPrinted>2021-02-20T11:29:02Z</cp:lastPrinted>
  <dcterms:created xsi:type="dcterms:W3CDTF">2014-01-21T06:35:37Z</dcterms:created>
  <dcterms:modified xsi:type="dcterms:W3CDTF">2022-04-04T10:09:01Z</dcterms:modified>
</cp:coreProperties>
</file>